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860" yWindow="30" windowWidth="28635" windowHeight="156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5" i="1" l="1"/>
  <c r="F94" i="1"/>
  <c r="F93" i="1"/>
  <c r="F92" i="1"/>
  <c r="F84" i="1"/>
  <c r="F83" i="1"/>
  <c r="F82" i="1"/>
  <c r="F81" i="1"/>
  <c r="F80" i="1"/>
  <c r="F41" i="1"/>
  <c r="F35" i="1"/>
  <c r="F33" i="1"/>
  <c r="F29" i="1"/>
  <c r="F11" i="1"/>
  <c r="F7" i="1"/>
  <c r="F6" i="1"/>
  <c r="F5" i="1"/>
  <c r="F2" i="1"/>
  <c r="F96" i="1"/>
</calcChain>
</file>

<file path=xl/sharedStrings.xml><?xml version="1.0" encoding="utf-8"?>
<sst xmlns="http://schemas.openxmlformats.org/spreadsheetml/2006/main" count="161" uniqueCount="88">
  <si>
    <t># OF PALLET</t>
  </si>
  <si>
    <t>UPC</t>
  </si>
  <si>
    <t>LOT/PO#</t>
  </si>
  <si>
    <t>CTNS</t>
  </si>
  <si>
    <t>UNITS PER CTNS</t>
  </si>
  <si>
    <t>TOTAL UNITS</t>
  </si>
  <si>
    <t>SIZE</t>
  </si>
  <si>
    <t xml:space="preserve">5.5 Women's </t>
  </si>
  <si>
    <t xml:space="preserve">7.5 Women's </t>
  </si>
  <si>
    <t>8 Women's</t>
  </si>
  <si>
    <t xml:space="preserve">10 Women's </t>
  </si>
  <si>
    <t xml:space="preserve">6 Women's </t>
  </si>
  <si>
    <t>PICTURE</t>
  </si>
  <si>
    <t>12
8</t>
  </si>
  <si>
    <t>0042114W</t>
  </si>
  <si>
    <t>7 Women's</t>
  </si>
  <si>
    <t xml:space="preserve">6.5 Women's </t>
  </si>
  <si>
    <t>5FM00403-140--PPK</t>
  </si>
  <si>
    <t>0031318F</t>
  </si>
  <si>
    <t xml:space="preserve">6.5-5 Women's </t>
  </si>
  <si>
    <t>55R21486-840--PPK</t>
  </si>
  <si>
    <t>A0917856</t>
  </si>
  <si>
    <t xml:space="preserve">6.5-9 Women's </t>
  </si>
  <si>
    <t>04381431</t>
  </si>
  <si>
    <t xml:space="preserve">9.5 Men's </t>
  </si>
  <si>
    <t xml:space="preserve">12 Men's </t>
  </si>
  <si>
    <t xml:space="preserve">9 Men's </t>
  </si>
  <si>
    <t xml:space="preserve">10 Men's </t>
  </si>
  <si>
    <t xml:space="preserve">10.5 Men's </t>
  </si>
  <si>
    <t>R0000548</t>
  </si>
  <si>
    <t xml:space="preserve">8 Men's </t>
  </si>
  <si>
    <t xml:space="preserve">7.5 Men's </t>
  </si>
  <si>
    <t>8.5 Men's</t>
  </si>
  <si>
    <t>141K0H44</t>
  </si>
  <si>
    <t>8 Men's</t>
  </si>
  <si>
    <t>4475274B</t>
  </si>
  <si>
    <t>6
1</t>
  </si>
  <si>
    <t>R0000802</t>
  </si>
  <si>
    <t xml:space="preserve">11 Men's </t>
  </si>
  <si>
    <t xml:space="preserve">11.5 Men's </t>
  </si>
  <si>
    <t xml:space="preserve">13 Men's </t>
  </si>
  <si>
    <t>16 Men's</t>
  </si>
  <si>
    <t>1SC60586-112--PPK</t>
  </si>
  <si>
    <t>B0415445</t>
  </si>
  <si>
    <t xml:space="preserve">7.5-13 </t>
  </si>
  <si>
    <t>R0000812</t>
  </si>
  <si>
    <t xml:space="preserve">6-11 Women's </t>
  </si>
  <si>
    <t>5SC60506-001</t>
  </si>
  <si>
    <t>R0000787</t>
  </si>
  <si>
    <t>R0000943</t>
  </si>
  <si>
    <t>E0110087</t>
  </si>
  <si>
    <t>11 Men's</t>
  </si>
  <si>
    <t>A0944496</t>
  </si>
  <si>
    <t xml:space="preserve">14 Men's </t>
  </si>
  <si>
    <t>11.5 Men's</t>
  </si>
  <si>
    <t>A0031156</t>
  </si>
  <si>
    <t xml:space="preserve">8.5 Men's </t>
  </si>
  <si>
    <t>E0106072</t>
  </si>
  <si>
    <t xml:space="preserve">4 Kid's </t>
  </si>
  <si>
    <t xml:space="preserve">2 Kid's </t>
  </si>
  <si>
    <t>0041915V</t>
  </si>
  <si>
    <t>0042914N</t>
  </si>
  <si>
    <t>3.5 Kids</t>
  </si>
  <si>
    <t>0092217Q</t>
  </si>
  <si>
    <t>5.5 Kids</t>
  </si>
  <si>
    <t xml:space="preserve">5 Kids </t>
  </si>
  <si>
    <t>J0000167</t>
  </si>
  <si>
    <t xml:space="preserve">5.5 Kids </t>
  </si>
  <si>
    <t>5 Kid's</t>
  </si>
  <si>
    <t>15 Men's</t>
  </si>
  <si>
    <t>5
6</t>
  </si>
  <si>
    <t>1
2</t>
  </si>
  <si>
    <t>9.5 Men's</t>
  </si>
  <si>
    <t>13 Mens</t>
  </si>
  <si>
    <t>1RM00146-001--PPK</t>
  </si>
  <si>
    <t>10-12 Men's</t>
  </si>
  <si>
    <t>5RM00532-051--PPK</t>
  </si>
  <si>
    <t xml:space="preserve">6-10 Women's </t>
  </si>
  <si>
    <t>C7118141</t>
  </si>
  <si>
    <t xml:space="preserve">6.5-9.5 Women's </t>
  </si>
  <si>
    <t>J0000132</t>
  </si>
  <si>
    <t>R0000623</t>
  </si>
  <si>
    <t>K0000182</t>
  </si>
  <si>
    <t>PALLET 11B</t>
  </si>
  <si>
    <t>SP000016</t>
  </si>
  <si>
    <t>RR476987</t>
  </si>
  <si>
    <t>RR476988</t>
  </si>
  <si>
    <t>RR476989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</si>
</sst>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4" xfId="0" applyNumberFormat="1" applyFont="1" applyBorder="1" applyAlignment="1">
      <alignment horizontal="center" vertical="center" wrapText="1" shrinkToFit="1"/>
    </xf>
    <xf numFmtId="3" fontId="3" fillId="0" borderId="4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1" fontId="3" fillId="0" borderId="6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/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164" fontId="6" fillId="0" borderId="4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shrinkToFit="1"/>
    </xf>
    <xf numFmtId="0" fontId="0" fillId="0" borderId="5" xfId="0" applyFill="1" applyBorder="1"/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3" fillId="0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1" fontId="6" fillId="0" borderId="15" xfId="0" applyNumberFormat="1" applyFont="1" applyBorder="1" applyAlignment="1">
      <alignment horizontal="center" vertical="center" shrinkToFit="1"/>
    </xf>
    <xf numFmtId="0" fontId="7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1</xdr:row>
      <xdr:rowOff>133350</xdr:rowOff>
    </xdr:from>
    <xdr:to>
      <xdr:col>7</xdr:col>
      <xdr:colOff>1228725</xdr:colOff>
      <xdr:row>1</xdr:row>
      <xdr:rowOff>838200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" t="27669" r="3255" b="24316"/>
        <a:stretch>
          <a:fillRect/>
        </a:stretch>
      </xdr:blipFill>
      <xdr:spPr bwMode="auto">
        <a:xfrm>
          <a:off x="7591425" y="838200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2</xdr:row>
      <xdr:rowOff>142875</xdr:rowOff>
    </xdr:from>
    <xdr:to>
      <xdr:col>7</xdr:col>
      <xdr:colOff>1257300</xdr:colOff>
      <xdr:row>2</xdr:row>
      <xdr:rowOff>847725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" t="27669" r="3255" b="24316"/>
        <a:stretch>
          <a:fillRect/>
        </a:stretch>
      </xdr:blipFill>
      <xdr:spPr bwMode="auto">
        <a:xfrm>
          <a:off x="7620000" y="1857375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238125</xdr:colOff>
      <xdr:row>3</xdr:row>
      <xdr:rowOff>104775</xdr:rowOff>
    </xdr:from>
    <xdr:to>
      <xdr:col>7</xdr:col>
      <xdr:colOff>1304925</xdr:colOff>
      <xdr:row>3</xdr:row>
      <xdr:rowOff>809625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" t="27669" r="3255" b="24316"/>
        <a:stretch>
          <a:fillRect/>
        </a:stretch>
      </xdr:blipFill>
      <xdr:spPr bwMode="auto">
        <a:xfrm>
          <a:off x="7667625" y="2828925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4</xdr:row>
      <xdr:rowOff>133350</xdr:rowOff>
    </xdr:from>
    <xdr:to>
      <xdr:col>7</xdr:col>
      <xdr:colOff>1247775</xdr:colOff>
      <xdr:row>4</xdr:row>
      <xdr:rowOff>838200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" t="27669" r="3255" b="24316"/>
        <a:stretch>
          <a:fillRect/>
        </a:stretch>
      </xdr:blipFill>
      <xdr:spPr bwMode="auto">
        <a:xfrm>
          <a:off x="7610475" y="3867150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5</xdr:row>
      <xdr:rowOff>209550</xdr:rowOff>
    </xdr:from>
    <xdr:to>
      <xdr:col>7</xdr:col>
      <xdr:colOff>1266825</xdr:colOff>
      <xdr:row>5</xdr:row>
      <xdr:rowOff>914400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" t="27669" r="3255" b="24316"/>
        <a:stretch>
          <a:fillRect/>
        </a:stretch>
      </xdr:blipFill>
      <xdr:spPr bwMode="auto">
        <a:xfrm>
          <a:off x="7629525" y="4953000"/>
          <a:ext cx="1066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6</xdr:row>
      <xdr:rowOff>47625</xdr:rowOff>
    </xdr:from>
    <xdr:to>
      <xdr:col>7</xdr:col>
      <xdr:colOff>1257300</xdr:colOff>
      <xdr:row>6</xdr:row>
      <xdr:rowOff>962025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72400" y="58007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7</xdr:row>
      <xdr:rowOff>76200</xdr:rowOff>
    </xdr:from>
    <xdr:to>
      <xdr:col>7</xdr:col>
      <xdr:colOff>1190625</xdr:colOff>
      <xdr:row>7</xdr:row>
      <xdr:rowOff>990600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05725" y="68389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238125</xdr:colOff>
      <xdr:row>8</xdr:row>
      <xdr:rowOff>66675</xdr:rowOff>
    </xdr:from>
    <xdr:to>
      <xdr:col>7</xdr:col>
      <xdr:colOff>1276350</xdr:colOff>
      <xdr:row>8</xdr:row>
      <xdr:rowOff>942975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67625" y="7839075"/>
          <a:ext cx="1038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228600</xdr:colOff>
      <xdr:row>9</xdr:row>
      <xdr:rowOff>47625</xdr:rowOff>
    </xdr:from>
    <xdr:to>
      <xdr:col>7</xdr:col>
      <xdr:colOff>1400175</xdr:colOff>
      <xdr:row>9</xdr:row>
      <xdr:rowOff>923925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58100" y="882967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10</xdr:row>
      <xdr:rowOff>123825</xdr:rowOff>
    </xdr:from>
    <xdr:to>
      <xdr:col>7</xdr:col>
      <xdr:colOff>1333500</xdr:colOff>
      <xdr:row>10</xdr:row>
      <xdr:rowOff>819150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27669" b="29199"/>
        <a:stretch>
          <a:fillRect/>
        </a:stretch>
      </xdr:blipFill>
      <xdr:spPr bwMode="auto">
        <a:xfrm>
          <a:off x="7553325" y="9915525"/>
          <a:ext cx="12096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11</xdr:row>
      <xdr:rowOff>104775</xdr:rowOff>
    </xdr:from>
    <xdr:to>
      <xdr:col>7</xdr:col>
      <xdr:colOff>1295400</xdr:colOff>
      <xdr:row>11</xdr:row>
      <xdr:rowOff>981075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53325" y="109061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15</xdr:row>
      <xdr:rowOff>66675</xdr:rowOff>
    </xdr:from>
    <xdr:to>
      <xdr:col>7</xdr:col>
      <xdr:colOff>1276350</xdr:colOff>
      <xdr:row>15</xdr:row>
      <xdr:rowOff>942975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34275" y="1490662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14</xdr:row>
      <xdr:rowOff>66675</xdr:rowOff>
    </xdr:from>
    <xdr:to>
      <xdr:col>7</xdr:col>
      <xdr:colOff>1343025</xdr:colOff>
      <xdr:row>14</xdr:row>
      <xdr:rowOff>942975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00950" y="1389697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13</xdr:row>
      <xdr:rowOff>133350</xdr:rowOff>
    </xdr:from>
    <xdr:to>
      <xdr:col>7</xdr:col>
      <xdr:colOff>1314450</xdr:colOff>
      <xdr:row>14</xdr:row>
      <xdr:rowOff>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72375" y="12954000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12</xdr:row>
      <xdr:rowOff>66675</xdr:rowOff>
    </xdr:from>
    <xdr:to>
      <xdr:col>7</xdr:col>
      <xdr:colOff>1333500</xdr:colOff>
      <xdr:row>12</xdr:row>
      <xdr:rowOff>942975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591425" y="11877675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16</xdr:row>
      <xdr:rowOff>104775</xdr:rowOff>
    </xdr:from>
    <xdr:to>
      <xdr:col>7</xdr:col>
      <xdr:colOff>1152525</xdr:colOff>
      <xdr:row>16</xdr:row>
      <xdr:rowOff>981075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05725" y="159543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17</xdr:row>
      <xdr:rowOff>200025</xdr:rowOff>
    </xdr:from>
    <xdr:to>
      <xdr:col>7</xdr:col>
      <xdr:colOff>1381125</xdr:colOff>
      <xdr:row>17</xdr:row>
      <xdr:rowOff>876300</xdr:rowOff>
    </xdr:to>
    <xdr:pic>
      <xdr:nvPicPr>
        <xdr:cNvPr id="1041" name="Picture 1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30112" r="-2170" b="29199"/>
        <a:stretch>
          <a:fillRect/>
        </a:stretch>
      </xdr:blipFill>
      <xdr:spPr bwMode="auto">
        <a:xfrm>
          <a:off x="7534275" y="17059275"/>
          <a:ext cx="12763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18</xdr:row>
      <xdr:rowOff>152400</xdr:rowOff>
    </xdr:from>
    <xdr:to>
      <xdr:col>7</xdr:col>
      <xdr:colOff>1400175</xdr:colOff>
      <xdr:row>18</xdr:row>
      <xdr:rowOff>828675</xdr:rowOff>
    </xdr:to>
    <xdr:pic>
      <xdr:nvPicPr>
        <xdr:cNvPr id="1042" name="Picture 1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t="30112" r="-2170" b="29199"/>
        <a:stretch>
          <a:fillRect/>
        </a:stretch>
      </xdr:blipFill>
      <xdr:spPr bwMode="auto">
        <a:xfrm>
          <a:off x="7553325" y="18021300"/>
          <a:ext cx="12763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19</xdr:row>
      <xdr:rowOff>161925</xdr:rowOff>
    </xdr:from>
    <xdr:to>
      <xdr:col>7</xdr:col>
      <xdr:colOff>1314450</xdr:colOff>
      <xdr:row>19</xdr:row>
      <xdr:rowOff>857250</xdr:rowOff>
    </xdr:to>
    <xdr:pic>
      <xdr:nvPicPr>
        <xdr:cNvPr id="1043" name="Picture 1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2" t="27669" r="-2170" b="29199"/>
        <a:stretch>
          <a:fillRect/>
        </a:stretch>
      </xdr:blipFill>
      <xdr:spPr bwMode="auto">
        <a:xfrm>
          <a:off x="7505700" y="19040475"/>
          <a:ext cx="1238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20</xdr:row>
      <xdr:rowOff>104775</xdr:rowOff>
    </xdr:from>
    <xdr:to>
      <xdr:col>7</xdr:col>
      <xdr:colOff>1371600</xdr:colOff>
      <xdr:row>20</xdr:row>
      <xdr:rowOff>914400</xdr:rowOff>
    </xdr:to>
    <xdr:pic>
      <xdr:nvPicPr>
        <xdr:cNvPr id="1044" name="Picture 2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22784" r="2170" b="30014"/>
        <a:stretch>
          <a:fillRect/>
        </a:stretch>
      </xdr:blipFill>
      <xdr:spPr bwMode="auto">
        <a:xfrm>
          <a:off x="7543800" y="19992975"/>
          <a:ext cx="12573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21</xdr:row>
      <xdr:rowOff>219075</xdr:rowOff>
    </xdr:from>
    <xdr:to>
      <xdr:col>7</xdr:col>
      <xdr:colOff>1333500</xdr:colOff>
      <xdr:row>21</xdr:row>
      <xdr:rowOff>866775</xdr:rowOff>
    </xdr:to>
    <xdr:pic>
      <xdr:nvPicPr>
        <xdr:cNvPr id="1045" name="Picture 2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2" t="45573" r="-1085" b="12923"/>
        <a:stretch>
          <a:fillRect/>
        </a:stretch>
      </xdr:blipFill>
      <xdr:spPr bwMode="auto">
        <a:xfrm>
          <a:off x="7581900" y="21116925"/>
          <a:ext cx="11811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23</xdr:row>
      <xdr:rowOff>76200</xdr:rowOff>
    </xdr:from>
    <xdr:to>
      <xdr:col>7</xdr:col>
      <xdr:colOff>1209675</xdr:colOff>
      <xdr:row>23</xdr:row>
      <xdr:rowOff>952500</xdr:rowOff>
    </xdr:to>
    <xdr:pic>
      <xdr:nvPicPr>
        <xdr:cNvPr id="1046" name="Picture 2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62875" y="229933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22</xdr:row>
      <xdr:rowOff>85725</xdr:rowOff>
    </xdr:from>
    <xdr:to>
      <xdr:col>7</xdr:col>
      <xdr:colOff>1209675</xdr:colOff>
      <xdr:row>22</xdr:row>
      <xdr:rowOff>962025</xdr:rowOff>
    </xdr:to>
    <xdr:pic>
      <xdr:nvPicPr>
        <xdr:cNvPr id="1047" name="Picture 2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62875" y="219932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24</xdr:row>
      <xdr:rowOff>76200</xdr:rowOff>
    </xdr:from>
    <xdr:to>
      <xdr:col>7</xdr:col>
      <xdr:colOff>1209675</xdr:colOff>
      <xdr:row>24</xdr:row>
      <xdr:rowOff>952500</xdr:rowOff>
    </xdr:to>
    <xdr:pic>
      <xdr:nvPicPr>
        <xdr:cNvPr id="1048" name="Picture 2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762875" y="2400300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25</xdr:row>
      <xdr:rowOff>142875</xdr:rowOff>
    </xdr:from>
    <xdr:to>
      <xdr:col>7</xdr:col>
      <xdr:colOff>1276350</xdr:colOff>
      <xdr:row>25</xdr:row>
      <xdr:rowOff>819150</xdr:rowOff>
    </xdr:to>
    <xdr:pic>
      <xdr:nvPicPr>
        <xdr:cNvPr id="1049" name="Picture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81900" y="25079325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26</xdr:row>
      <xdr:rowOff>142875</xdr:rowOff>
    </xdr:from>
    <xdr:to>
      <xdr:col>7</xdr:col>
      <xdr:colOff>1304925</xdr:colOff>
      <xdr:row>26</xdr:row>
      <xdr:rowOff>819150</xdr:rowOff>
    </xdr:to>
    <xdr:pic>
      <xdr:nvPicPr>
        <xdr:cNvPr id="1050" name="Picture 2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10475" y="26088975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27</xdr:row>
      <xdr:rowOff>171450</xdr:rowOff>
    </xdr:from>
    <xdr:to>
      <xdr:col>7</xdr:col>
      <xdr:colOff>1409700</xdr:colOff>
      <xdr:row>27</xdr:row>
      <xdr:rowOff>866775</xdr:rowOff>
    </xdr:to>
    <xdr:pic>
      <xdr:nvPicPr>
        <xdr:cNvPr id="1051" name="Picture 2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26042" b="35710"/>
        <a:stretch>
          <a:fillRect/>
        </a:stretch>
      </xdr:blipFill>
      <xdr:spPr bwMode="auto">
        <a:xfrm>
          <a:off x="7477125" y="27127200"/>
          <a:ext cx="1362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28</xdr:row>
      <xdr:rowOff>142875</xdr:rowOff>
    </xdr:from>
    <xdr:to>
      <xdr:col>7</xdr:col>
      <xdr:colOff>1409700</xdr:colOff>
      <xdr:row>28</xdr:row>
      <xdr:rowOff>838200</xdr:rowOff>
    </xdr:to>
    <xdr:pic>
      <xdr:nvPicPr>
        <xdr:cNvPr id="1052" name="Picture 29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t="26042" b="35710"/>
        <a:stretch>
          <a:fillRect/>
        </a:stretch>
      </xdr:blipFill>
      <xdr:spPr bwMode="auto">
        <a:xfrm>
          <a:off x="7477125" y="28108275"/>
          <a:ext cx="1362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29</xdr:row>
      <xdr:rowOff>76200</xdr:rowOff>
    </xdr:from>
    <xdr:to>
      <xdr:col>7</xdr:col>
      <xdr:colOff>1266825</xdr:colOff>
      <xdr:row>29</xdr:row>
      <xdr:rowOff>952500</xdr:rowOff>
    </xdr:to>
    <xdr:pic>
      <xdr:nvPicPr>
        <xdr:cNvPr id="1053" name="Picture 3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72375" y="2905125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30</xdr:row>
      <xdr:rowOff>57150</xdr:rowOff>
    </xdr:from>
    <xdr:to>
      <xdr:col>7</xdr:col>
      <xdr:colOff>1181100</xdr:colOff>
      <xdr:row>30</xdr:row>
      <xdr:rowOff>933450</xdr:rowOff>
    </xdr:to>
    <xdr:pic>
      <xdr:nvPicPr>
        <xdr:cNvPr id="1054" name="Picture 3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734300" y="300418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31</xdr:row>
      <xdr:rowOff>171450</xdr:rowOff>
    </xdr:from>
    <xdr:to>
      <xdr:col>7</xdr:col>
      <xdr:colOff>1276350</xdr:colOff>
      <xdr:row>31</xdr:row>
      <xdr:rowOff>847725</xdr:rowOff>
    </xdr:to>
    <xdr:pic>
      <xdr:nvPicPr>
        <xdr:cNvPr id="1055" name="Picture 3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81900" y="31165800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32</xdr:row>
      <xdr:rowOff>152400</xdr:rowOff>
    </xdr:from>
    <xdr:to>
      <xdr:col>7</xdr:col>
      <xdr:colOff>1285875</xdr:colOff>
      <xdr:row>32</xdr:row>
      <xdr:rowOff>828675</xdr:rowOff>
    </xdr:to>
    <xdr:pic>
      <xdr:nvPicPr>
        <xdr:cNvPr id="1056" name="Picture 3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91425" y="32156400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33</xdr:row>
      <xdr:rowOff>228600</xdr:rowOff>
    </xdr:from>
    <xdr:to>
      <xdr:col>7</xdr:col>
      <xdr:colOff>1200150</xdr:colOff>
      <xdr:row>33</xdr:row>
      <xdr:rowOff>790575</xdr:rowOff>
    </xdr:to>
    <xdr:pic>
      <xdr:nvPicPr>
        <xdr:cNvPr id="1057" name="Picture 3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-2" t="30925" r="-1083" b="28386"/>
        <a:stretch>
          <a:fillRect/>
        </a:stretch>
      </xdr:blipFill>
      <xdr:spPr bwMode="auto">
        <a:xfrm>
          <a:off x="7591425" y="33242250"/>
          <a:ext cx="1038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34</xdr:row>
      <xdr:rowOff>76200</xdr:rowOff>
    </xdr:from>
    <xdr:to>
      <xdr:col>7</xdr:col>
      <xdr:colOff>1314450</xdr:colOff>
      <xdr:row>34</xdr:row>
      <xdr:rowOff>952500</xdr:rowOff>
    </xdr:to>
    <xdr:pic>
      <xdr:nvPicPr>
        <xdr:cNvPr id="1058" name="Picture 3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572375" y="34099500"/>
          <a:ext cx="1171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35</xdr:row>
      <xdr:rowOff>85725</xdr:rowOff>
    </xdr:from>
    <xdr:to>
      <xdr:col>7</xdr:col>
      <xdr:colOff>1209675</xdr:colOff>
      <xdr:row>35</xdr:row>
      <xdr:rowOff>962025</xdr:rowOff>
    </xdr:to>
    <xdr:pic>
      <xdr:nvPicPr>
        <xdr:cNvPr id="1059" name="Picture 3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762875" y="351186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36</xdr:row>
      <xdr:rowOff>114300</xdr:rowOff>
    </xdr:from>
    <xdr:to>
      <xdr:col>7</xdr:col>
      <xdr:colOff>1276350</xdr:colOff>
      <xdr:row>36</xdr:row>
      <xdr:rowOff>771525</xdr:rowOff>
    </xdr:to>
    <xdr:pic>
      <xdr:nvPicPr>
        <xdr:cNvPr id="1060" name="Picture 3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t="30923" r="5424" b="28384"/>
        <a:stretch>
          <a:fillRect/>
        </a:stretch>
      </xdr:blipFill>
      <xdr:spPr bwMode="auto">
        <a:xfrm>
          <a:off x="7562850" y="36156900"/>
          <a:ext cx="1143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37</xdr:row>
      <xdr:rowOff>76200</xdr:rowOff>
    </xdr:from>
    <xdr:to>
      <xdr:col>7</xdr:col>
      <xdr:colOff>1266825</xdr:colOff>
      <xdr:row>37</xdr:row>
      <xdr:rowOff>952500</xdr:rowOff>
    </xdr:to>
    <xdr:pic>
      <xdr:nvPicPr>
        <xdr:cNvPr id="1061" name="Picture 3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72375" y="3712845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38</xdr:row>
      <xdr:rowOff>85725</xdr:rowOff>
    </xdr:from>
    <xdr:to>
      <xdr:col>7</xdr:col>
      <xdr:colOff>1057275</xdr:colOff>
      <xdr:row>38</xdr:row>
      <xdr:rowOff>962025</xdr:rowOff>
    </xdr:to>
    <xdr:pic>
      <xdr:nvPicPr>
        <xdr:cNvPr id="1062" name="Picture 3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772400" y="38147625"/>
          <a:ext cx="714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39</xdr:row>
      <xdr:rowOff>85725</xdr:rowOff>
    </xdr:from>
    <xdr:to>
      <xdr:col>7</xdr:col>
      <xdr:colOff>1219200</xdr:colOff>
      <xdr:row>39</xdr:row>
      <xdr:rowOff>962025</xdr:rowOff>
    </xdr:to>
    <xdr:pic>
      <xdr:nvPicPr>
        <xdr:cNvPr id="1063" name="Picture 4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72400" y="391572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40</xdr:row>
      <xdr:rowOff>28575</xdr:rowOff>
    </xdr:from>
    <xdr:to>
      <xdr:col>7</xdr:col>
      <xdr:colOff>1228725</xdr:colOff>
      <xdr:row>40</xdr:row>
      <xdr:rowOff>904875</xdr:rowOff>
    </xdr:to>
    <xdr:pic>
      <xdr:nvPicPr>
        <xdr:cNvPr id="1064" name="Picture 4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81925" y="401097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41</xdr:row>
      <xdr:rowOff>66675</xdr:rowOff>
    </xdr:from>
    <xdr:to>
      <xdr:col>7</xdr:col>
      <xdr:colOff>1181100</xdr:colOff>
      <xdr:row>41</xdr:row>
      <xdr:rowOff>904875</xdr:rowOff>
    </xdr:to>
    <xdr:pic>
      <xdr:nvPicPr>
        <xdr:cNvPr id="1065" name="Picture 4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r="4514" b="32726"/>
        <a:stretch>
          <a:fillRect/>
        </a:stretch>
      </xdr:blipFill>
      <xdr:spPr bwMode="auto">
        <a:xfrm>
          <a:off x="7715250" y="41157525"/>
          <a:ext cx="8953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43</xdr:row>
      <xdr:rowOff>66675</xdr:rowOff>
    </xdr:from>
    <xdr:to>
      <xdr:col>7</xdr:col>
      <xdr:colOff>1314450</xdr:colOff>
      <xdr:row>43</xdr:row>
      <xdr:rowOff>942975</xdr:rowOff>
    </xdr:to>
    <xdr:pic>
      <xdr:nvPicPr>
        <xdr:cNvPr id="1066" name="Picture 4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20000" y="43176825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42</xdr:row>
      <xdr:rowOff>104775</xdr:rowOff>
    </xdr:from>
    <xdr:to>
      <xdr:col>7</xdr:col>
      <xdr:colOff>1362075</xdr:colOff>
      <xdr:row>42</xdr:row>
      <xdr:rowOff>838200</xdr:rowOff>
    </xdr:to>
    <xdr:pic>
      <xdr:nvPicPr>
        <xdr:cNvPr id="1067" name="Picture 4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2" t="36621" r="2171" b="21062"/>
        <a:stretch>
          <a:fillRect/>
        </a:stretch>
      </xdr:blipFill>
      <xdr:spPr bwMode="auto">
        <a:xfrm>
          <a:off x="7515225" y="42205275"/>
          <a:ext cx="1276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190500</xdr:rowOff>
    </xdr:from>
    <xdr:to>
      <xdr:col>7</xdr:col>
      <xdr:colOff>1343025</xdr:colOff>
      <xdr:row>44</xdr:row>
      <xdr:rowOff>885825</xdr:rowOff>
    </xdr:to>
    <xdr:pic>
      <xdr:nvPicPr>
        <xdr:cNvPr id="1068" name="Picture 4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515225" y="44310300"/>
          <a:ext cx="12573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45</xdr:row>
      <xdr:rowOff>66675</xdr:rowOff>
    </xdr:from>
    <xdr:to>
      <xdr:col>7</xdr:col>
      <xdr:colOff>1343025</xdr:colOff>
      <xdr:row>45</xdr:row>
      <xdr:rowOff>942975</xdr:rowOff>
    </xdr:to>
    <xdr:pic>
      <xdr:nvPicPr>
        <xdr:cNvPr id="1069" name="Picture 4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t="47743" r="174"/>
        <a:stretch>
          <a:fillRect/>
        </a:stretch>
      </xdr:blipFill>
      <xdr:spPr bwMode="auto">
        <a:xfrm>
          <a:off x="7677150" y="45196125"/>
          <a:ext cx="1095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47</xdr:row>
      <xdr:rowOff>228600</xdr:rowOff>
    </xdr:to>
    <xdr:grpSp>
      <xdr:nvGrpSpPr>
        <xdr:cNvPr id="1070" name="Group 3"/>
        <xdr:cNvGrpSpPr>
          <a:grpSpLocks/>
        </xdr:cNvGrpSpPr>
      </xdr:nvGrpSpPr>
      <xdr:grpSpPr bwMode="auto">
        <a:xfrm>
          <a:off x="0" y="45129450"/>
          <a:ext cx="9525" cy="2247900"/>
          <a:chOff x="0" y="0"/>
          <a:chExt cx="12065" cy="1562100"/>
        </a:xfrm>
      </xdr:grpSpPr>
      <xdr:sp macro="" textlink="">
        <xdr:nvSpPr>
          <xdr:cNvPr id="1127" name="Shape 4"/>
          <xdr:cNvSpPr>
            <a:spLocks/>
          </xdr:cNvSpPr>
        </xdr:nvSpPr>
        <xdr:spPr bwMode="auto">
          <a:xfrm>
            <a:off x="4582" y="0"/>
            <a:ext cx="0" cy="1104265"/>
          </a:xfrm>
          <a:custGeom>
            <a:avLst/>
            <a:gdLst>
              <a:gd name="T0" fmla="*/ 0 h 1104265"/>
              <a:gd name="T1" fmla="*/ 1104265 h 1104265"/>
            </a:gdLst>
            <a:ahLst/>
            <a:cxnLst>
              <a:cxn ang="0">
                <a:pos x="0" y="1103855"/>
              </a:cxn>
              <a:cxn ang="0">
                <a:pos x="0" y="0"/>
              </a:cxn>
            </a:cxnLst>
            <a:rect l="0" t="T0" r="0" b="T1"/>
            <a:pathLst>
              <a:path h="1104265">
                <a:moveTo>
                  <a:pt x="0" y="1103855"/>
                </a:moveTo>
                <a:lnTo>
                  <a:pt x="0" y="0"/>
                </a:lnTo>
              </a:path>
            </a:pathLst>
          </a:custGeom>
          <a:noFill/>
          <a:ln w="916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8" name="Shape 5"/>
          <xdr:cNvSpPr>
            <a:spLocks/>
          </xdr:cNvSpPr>
        </xdr:nvSpPr>
        <xdr:spPr bwMode="auto">
          <a:xfrm>
            <a:off x="9165" y="1135917"/>
            <a:ext cx="0" cy="426084"/>
          </a:xfrm>
          <a:custGeom>
            <a:avLst/>
            <a:gdLst>
              <a:gd name="T0" fmla="*/ 0 h 426084"/>
              <a:gd name="T1" fmla="*/ 426084 h 426084"/>
            </a:gdLst>
            <a:ahLst/>
            <a:cxnLst>
              <a:cxn ang="0">
                <a:pos x="0" y="425968"/>
              </a:cxn>
              <a:cxn ang="0">
                <a:pos x="0" y="0"/>
              </a:cxn>
            </a:cxnLst>
            <a:rect l="0" t="T0" r="0" b="T1"/>
            <a:pathLst>
              <a:path h="426084">
                <a:moveTo>
                  <a:pt x="0" y="425968"/>
                </a:moveTo>
                <a:lnTo>
                  <a:pt x="0" y="0"/>
                </a:lnTo>
              </a:path>
            </a:pathLst>
          </a:custGeom>
          <a:noFill/>
          <a:ln w="4582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47</xdr:row>
      <xdr:rowOff>57150</xdr:rowOff>
    </xdr:to>
    <xdr:sp macro="" textlink="">
      <xdr:nvSpPr>
        <xdr:cNvPr id="1071" name="Shape 6"/>
        <xdr:cNvSpPr>
          <a:spLocks/>
        </xdr:cNvSpPr>
      </xdr:nvSpPr>
      <xdr:spPr bwMode="auto">
        <a:xfrm>
          <a:off x="0" y="45129450"/>
          <a:ext cx="0" cy="2076450"/>
        </a:xfrm>
        <a:custGeom>
          <a:avLst/>
          <a:gdLst>
            <a:gd name="T0" fmla="*/ 0 h 1507490"/>
            <a:gd name="T1" fmla="*/ 1507490 h 1507490"/>
          </a:gdLst>
          <a:ahLst/>
          <a:cxnLst>
            <a:cxn ang="0">
              <a:pos x="0" y="1506922"/>
            </a:cxn>
            <a:cxn ang="0">
              <a:pos x="0" y="0"/>
            </a:cxn>
          </a:cxnLst>
          <a:rect l="0" t="T0" r="0" b="T1"/>
          <a:pathLst>
            <a:path h="1507490">
              <a:moveTo>
                <a:pt x="0" y="1506922"/>
              </a:moveTo>
              <a:lnTo>
                <a:pt x="0" y="0"/>
              </a:lnTo>
            </a:path>
          </a:pathLst>
        </a:custGeom>
        <a:noFill/>
        <a:ln w="4582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47</xdr:row>
      <xdr:rowOff>228600</xdr:rowOff>
    </xdr:to>
    <xdr:sp macro="" textlink="">
      <xdr:nvSpPr>
        <xdr:cNvPr id="1072" name="Shape 8"/>
        <xdr:cNvSpPr>
          <a:spLocks/>
        </xdr:cNvSpPr>
      </xdr:nvSpPr>
      <xdr:spPr bwMode="auto">
        <a:xfrm>
          <a:off x="0" y="45129450"/>
          <a:ext cx="0" cy="2247900"/>
        </a:xfrm>
        <a:custGeom>
          <a:avLst/>
          <a:gdLst>
            <a:gd name="T0" fmla="*/ 0 h 1562100"/>
            <a:gd name="T1" fmla="*/ 1562100 h 1562100"/>
          </a:gdLst>
          <a:ahLst/>
          <a:cxnLst>
            <a:cxn ang="0">
              <a:pos x="0" y="1561886"/>
            </a:cxn>
            <a:cxn ang="0">
              <a:pos x="0" y="0"/>
            </a:cxn>
          </a:cxnLst>
          <a:rect l="0" t="T0" r="0" b="T1"/>
          <a:pathLst>
            <a:path h="1562100">
              <a:moveTo>
                <a:pt x="0" y="1561886"/>
              </a:moveTo>
              <a:lnTo>
                <a:pt x="0" y="0"/>
              </a:lnTo>
            </a:path>
          </a:pathLst>
        </a:custGeom>
        <a:noFill/>
        <a:ln w="4582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152400</xdr:colOff>
      <xdr:row>46</xdr:row>
      <xdr:rowOff>190500</xdr:rowOff>
    </xdr:from>
    <xdr:to>
      <xdr:col>7</xdr:col>
      <xdr:colOff>1276350</xdr:colOff>
      <xdr:row>46</xdr:row>
      <xdr:rowOff>866775</xdr:rowOff>
    </xdr:to>
    <xdr:pic>
      <xdr:nvPicPr>
        <xdr:cNvPr id="1073" name="Picture 5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81900" y="46329600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48</xdr:row>
      <xdr:rowOff>95250</xdr:rowOff>
    </xdr:from>
    <xdr:to>
      <xdr:col>7</xdr:col>
      <xdr:colOff>1285875</xdr:colOff>
      <xdr:row>48</xdr:row>
      <xdr:rowOff>971550</xdr:rowOff>
    </xdr:to>
    <xdr:pic>
      <xdr:nvPicPr>
        <xdr:cNvPr id="1074" name="Picture 5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91425" y="4825365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47</xdr:row>
      <xdr:rowOff>114300</xdr:rowOff>
    </xdr:from>
    <xdr:to>
      <xdr:col>7</xdr:col>
      <xdr:colOff>1209675</xdr:colOff>
      <xdr:row>47</xdr:row>
      <xdr:rowOff>990600</xdr:rowOff>
    </xdr:to>
    <xdr:pic>
      <xdr:nvPicPr>
        <xdr:cNvPr id="1075" name="Picture 5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762875" y="472630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49</xdr:row>
      <xdr:rowOff>114300</xdr:rowOff>
    </xdr:from>
    <xdr:to>
      <xdr:col>7</xdr:col>
      <xdr:colOff>1276350</xdr:colOff>
      <xdr:row>49</xdr:row>
      <xdr:rowOff>771525</xdr:rowOff>
    </xdr:to>
    <xdr:pic>
      <xdr:nvPicPr>
        <xdr:cNvPr id="1076" name="Picture 5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t="30923" r="5424" b="28384"/>
        <a:stretch>
          <a:fillRect/>
        </a:stretch>
      </xdr:blipFill>
      <xdr:spPr bwMode="auto">
        <a:xfrm>
          <a:off x="7562850" y="49282350"/>
          <a:ext cx="1143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50</xdr:row>
      <xdr:rowOff>57150</xdr:rowOff>
    </xdr:from>
    <xdr:to>
      <xdr:col>7</xdr:col>
      <xdr:colOff>1343025</xdr:colOff>
      <xdr:row>50</xdr:row>
      <xdr:rowOff>933450</xdr:rowOff>
    </xdr:to>
    <xdr:pic>
      <xdr:nvPicPr>
        <xdr:cNvPr id="1077" name="Picture 5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48575" y="5023485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51</xdr:row>
      <xdr:rowOff>47625</xdr:rowOff>
    </xdr:from>
    <xdr:to>
      <xdr:col>7</xdr:col>
      <xdr:colOff>1304925</xdr:colOff>
      <xdr:row>51</xdr:row>
      <xdr:rowOff>923925</xdr:rowOff>
    </xdr:to>
    <xdr:pic>
      <xdr:nvPicPr>
        <xdr:cNvPr id="1078" name="Picture 5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10475" y="51234975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52</xdr:row>
      <xdr:rowOff>142875</xdr:rowOff>
    </xdr:from>
    <xdr:to>
      <xdr:col>7</xdr:col>
      <xdr:colOff>1295400</xdr:colOff>
      <xdr:row>52</xdr:row>
      <xdr:rowOff>876300</xdr:rowOff>
    </xdr:to>
    <xdr:pic>
      <xdr:nvPicPr>
        <xdr:cNvPr id="1079" name="Picture 5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t="24414" r="5426" b="30827"/>
        <a:stretch>
          <a:fillRect/>
        </a:stretch>
      </xdr:blipFill>
      <xdr:spPr bwMode="auto">
        <a:xfrm>
          <a:off x="7562850" y="52339875"/>
          <a:ext cx="1162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53</xdr:row>
      <xdr:rowOff>142875</xdr:rowOff>
    </xdr:from>
    <xdr:to>
      <xdr:col>7</xdr:col>
      <xdr:colOff>1314450</xdr:colOff>
      <xdr:row>53</xdr:row>
      <xdr:rowOff>876300</xdr:rowOff>
    </xdr:to>
    <xdr:pic>
      <xdr:nvPicPr>
        <xdr:cNvPr id="1080" name="Picture 5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t="24414" r="5426" b="30827"/>
        <a:stretch>
          <a:fillRect/>
        </a:stretch>
      </xdr:blipFill>
      <xdr:spPr bwMode="auto">
        <a:xfrm>
          <a:off x="7581900" y="53349525"/>
          <a:ext cx="1162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54</xdr:row>
      <xdr:rowOff>133350</xdr:rowOff>
    </xdr:from>
    <xdr:to>
      <xdr:col>7</xdr:col>
      <xdr:colOff>1247775</xdr:colOff>
      <xdr:row>54</xdr:row>
      <xdr:rowOff>752475</xdr:rowOff>
    </xdr:to>
    <xdr:pic>
      <xdr:nvPicPr>
        <xdr:cNvPr id="1081" name="Picture 6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2" t="30923" r="-1085" b="23502"/>
        <a:stretch>
          <a:fillRect/>
        </a:stretch>
      </xdr:blipFill>
      <xdr:spPr bwMode="auto">
        <a:xfrm>
          <a:off x="7648575" y="54349650"/>
          <a:ext cx="10287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55</xdr:row>
      <xdr:rowOff>104775</xdr:rowOff>
    </xdr:from>
    <xdr:to>
      <xdr:col>7</xdr:col>
      <xdr:colOff>1390650</xdr:colOff>
      <xdr:row>55</xdr:row>
      <xdr:rowOff>866775</xdr:rowOff>
    </xdr:to>
    <xdr:pic>
      <xdr:nvPicPr>
        <xdr:cNvPr id="1082" name="Picture 6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t="21973" r="1086" b="32454"/>
        <a:stretch>
          <a:fillRect/>
        </a:stretch>
      </xdr:blipFill>
      <xdr:spPr bwMode="auto">
        <a:xfrm>
          <a:off x="7581900" y="55330725"/>
          <a:ext cx="1238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56</xdr:row>
      <xdr:rowOff>133350</xdr:rowOff>
    </xdr:from>
    <xdr:to>
      <xdr:col>7</xdr:col>
      <xdr:colOff>1314450</xdr:colOff>
      <xdr:row>56</xdr:row>
      <xdr:rowOff>857250</xdr:rowOff>
    </xdr:to>
    <xdr:pic>
      <xdr:nvPicPr>
        <xdr:cNvPr id="1083" name="Picture 6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t="36621" r="2170" b="19434"/>
        <a:stretch>
          <a:fillRect/>
        </a:stretch>
      </xdr:blipFill>
      <xdr:spPr bwMode="auto">
        <a:xfrm>
          <a:off x="7534275" y="56368950"/>
          <a:ext cx="1209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57</xdr:row>
      <xdr:rowOff>133350</xdr:rowOff>
    </xdr:from>
    <xdr:to>
      <xdr:col>7</xdr:col>
      <xdr:colOff>1162050</xdr:colOff>
      <xdr:row>57</xdr:row>
      <xdr:rowOff>838200</xdr:rowOff>
    </xdr:to>
    <xdr:pic>
      <xdr:nvPicPr>
        <xdr:cNvPr id="1084" name="Picture 6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-2" t="27669" r="-1083" b="12109"/>
        <a:stretch>
          <a:fillRect/>
        </a:stretch>
      </xdr:blipFill>
      <xdr:spPr bwMode="auto">
        <a:xfrm>
          <a:off x="7705725" y="57378600"/>
          <a:ext cx="885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60</xdr:row>
      <xdr:rowOff>66675</xdr:rowOff>
    </xdr:from>
    <xdr:to>
      <xdr:col>7</xdr:col>
      <xdr:colOff>1057275</xdr:colOff>
      <xdr:row>60</xdr:row>
      <xdr:rowOff>942975</xdr:rowOff>
    </xdr:to>
    <xdr:pic>
      <xdr:nvPicPr>
        <xdr:cNvPr id="1085" name="Picture 6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610475" y="603408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58</xdr:row>
      <xdr:rowOff>180975</xdr:rowOff>
    </xdr:from>
    <xdr:to>
      <xdr:col>7</xdr:col>
      <xdr:colOff>1276350</xdr:colOff>
      <xdr:row>58</xdr:row>
      <xdr:rowOff>838200</xdr:rowOff>
    </xdr:to>
    <xdr:pic>
      <xdr:nvPicPr>
        <xdr:cNvPr id="1086" name="Picture 65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r="-2170" b="55241"/>
        <a:stretch>
          <a:fillRect/>
        </a:stretch>
      </xdr:blipFill>
      <xdr:spPr bwMode="auto">
        <a:xfrm>
          <a:off x="7581900" y="5843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59</xdr:row>
      <xdr:rowOff>190500</xdr:rowOff>
    </xdr:from>
    <xdr:to>
      <xdr:col>7</xdr:col>
      <xdr:colOff>1304925</xdr:colOff>
      <xdr:row>59</xdr:row>
      <xdr:rowOff>847725</xdr:rowOff>
    </xdr:to>
    <xdr:pic>
      <xdr:nvPicPr>
        <xdr:cNvPr id="1087" name="Picture 6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r="-2170" b="55241"/>
        <a:stretch>
          <a:fillRect/>
        </a:stretch>
      </xdr:blipFill>
      <xdr:spPr bwMode="auto">
        <a:xfrm>
          <a:off x="7610475" y="59455050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61</xdr:row>
      <xdr:rowOff>47625</xdr:rowOff>
    </xdr:from>
    <xdr:to>
      <xdr:col>7</xdr:col>
      <xdr:colOff>1123950</xdr:colOff>
      <xdr:row>61</xdr:row>
      <xdr:rowOff>923925</xdr:rowOff>
    </xdr:to>
    <xdr:pic>
      <xdr:nvPicPr>
        <xdr:cNvPr id="1088" name="Picture 67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677150" y="613314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62</xdr:row>
      <xdr:rowOff>123825</xdr:rowOff>
    </xdr:from>
    <xdr:to>
      <xdr:col>7</xdr:col>
      <xdr:colOff>1190625</xdr:colOff>
      <xdr:row>62</xdr:row>
      <xdr:rowOff>1000125</xdr:rowOff>
    </xdr:to>
    <xdr:pic>
      <xdr:nvPicPr>
        <xdr:cNvPr id="1089" name="Picture 68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743825" y="624173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64</xdr:row>
      <xdr:rowOff>76200</xdr:rowOff>
    </xdr:from>
    <xdr:to>
      <xdr:col>7</xdr:col>
      <xdr:colOff>1200150</xdr:colOff>
      <xdr:row>64</xdr:row>
      <xdr:rowOff>952500</xdr:rowOff>
    </xdr:to>
    <xdr:pic>
      <xdr:nvPicPr>
        <xdr:cNvPr id="1090" name="Picture 6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53350" y="6438900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63</xdr:row>
      <xdr:rowOff>28575</xdr:rowOff>
    </xdr:from>
    <xdr:to>
      <xdr:col>7</xdr:col>
      <xdr:colOff>1190625</xdr:colOff>
      <xdr:row>63</xdr:row>
      <xdr:rowOff>904875</xdr:rowOff>
    </xdr:to>
    <xdr:pic>
      <xdr:nvPicPr>
        <xdr:cNvPr id="1091" name="Picture 7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43825" y="633317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65</xdr:row>
      <xdr:rowOff>123825</xdr:rowOff>
    </xdr:from>
    <xdr:to>
      <xdr:col>7</xdr:col>
      <xdr:colOff>1200150</xdr:colOff>
      <xdr:row>65</xdr:row>
      <xdr:rowOff>1000125</xdr:rowOff>
    </xdr:to>
    <xdr:pic>
      <xdr:nvPicPr>
        <xdr:cNvPr id="1092" name="Picture 7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53350" y="654462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66</xdr:row>
      <xdr:rowOff>47625</xdr:rowOff>
    </xdr:from>
    <xdr:to>
      <xdr:col>7</xdr:col>
      <xdr:colOff>1238250</xdr:colOff>
      <xdr:row>66</xdr:row>
      <xdr:rowOff>923925</xdr:rowOff>
    </xdr:to>
    <xdr:pic>
      <xdr:nvPicPr>
        <xdr:cNvPr id="1093" name="Picture 73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91450" y="663797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67</xdr:row>
      <xdr:rowOff>66675</xdr:rowOff>
    </xdr:from>
    <xdr:to>
      <xdr:col>7</xdr:col>
      <xdr:colOff>1181100</xdr:colOff>
      <xdr:row>67</xdr:row>
      <xdr:rowOff>942975</xdr:rowOff>
    </xdr:to>
    <xdr:pic>
      <xdr:nvPicPr>
        <xdr:cNvPr id="1094" name="Picture 74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34300" y="674084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68</xdr:row>
      <xdr:rowOff>114300</xdr:rowOff>
    </xdr:from>
    <xdr:to>
      <xdr:col>7</xdr:col>
      <xdr:colOff>1228725</xdr:colOff>
      <xdr:row>68</xdr:row>
      <xdr:rowOff>990600</xdr:rowOff>
    </xdr:to>
    <xdr:pic>
      <xdr:nvPicPr>
        <xdr:cNvPr id="1095" name="Picture 75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781925" y="6846570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69</xdr:row>
      <xdr:rowOff>85725</xdr:rowOff>
    </xdr:from>
    <xdr:to>
      <xdr:col>7</xdr:col>
      <xdr:colOff>1143000</xdr:colOff>
      <xdr:row>69</xdr:row>
      <xdr:rowOff>962025</xdr:rowOff>
    </xdr:to>
    <xdr:pic>
      <xdr:nvPicPr>
        <xdr:cNvPr id="1096" name="Picture 76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696200" y="694467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70</xdr:row>
      <xdr:rowOff>85725</xdr:rowOff>
    </xdr:from>
    <xdr:to>
      <xdr:col>7</xdr:col>
      <xdr:colOff>1200150</xdr:colOff>
      <xdr:row>70</xdr:row>
      <xdr:rowOff>962025</xdr:rowOff>
    </xdr:to>
    <xdr:pic>
      <xdr:nvPicPr>
        <xdr:cNvPr id="1097" name="Picture 7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753350" y="704564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142875</xdr:colOff>
      <xdr:row>71</xdr:row>
      <xdr:rowOff>161925</xdr:rowOff>
    </xdr:from>
    <xdr:to>
      <xdr:col>7</xdr:col>
      <xdr:colOff>1266825</xdr:colOff>
      <xdr:row>71</xdr:row>
      <xdr:rowOff>838200</xdr:rowOff>
    </xdr:to>
    <xdr:pic>
      <xdr:nvPicPr>
        <xdr:cNvPr id="1098" name="Picture 7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72375" y="71542275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238125</xdr:colOff>
      <xdr:row>72</xdr:row>
      <xdr:rowOff>114300</xdr:rowOff>
    </xdr:from>
    <xdr:to>
      <xdr:col>7</xdr:col>
      <xdr:colOff>1247775</xdr:colOff>
      <xdr:row>72</xdr:row>
      <xdr:rowOff>895350</xdr:rowOff>
    </xdr:to>
    <xdr:pic>
      <xdr:nvPicPr>
        <xdr:cNvPr id="1099" name="Picture 7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67625" y="72504300"/>
          <a:ext cx="1009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257175</xdr:colOff>
      <xdr:row>73</xdr:row>
      <xdr:rowOff>66675</xdr:rowOff>
    </xdr:from>
    <xdr:to>
      <xdr:col>7</xdr:col>
      <xdr:colOff>1266825</xdr:colOff>
      <xdr:row>73</xdr:row>
      <xdr:rowOff>847725</xdr:rowOff>
    </xdr:to>
    <xdr:pic>
      <xdr:nvPicPr>
        <xdr:cNvPr id="1100" name="Picture 8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686675" y="73466325"/>
          <a:ext cx="10096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142875</xdr:rowOff>
    </xdr:from>
    <xdr:to>
      <xdr:col>0</xdr:col>
      <xdr:colOff>0</xdr:colOff>
      <xdr:row>74</xdr:row>
      <xdr:rowOff>657225</xdr:rowOff>
    </xdr:to>
    <xdr:sp macro="" textlink="">
      <xdr:nvSpPr>
        <xdr:cNvPr id="1101" name="Shape 2"/>
        <xdr:cNvSpPr>
          <a:spLocks/>
        </xdr:cNvSpPr>
      </xdr:nvSpPr>
      <xdr:spPr bwMode="auto">
        <a:xfrm>
          <a:off x="0" y="73542525"/>
          <a:ext cx="0" cy="1524000"/>
        </a:xfrm>
        <a:custGeom>
          <a:avLst/>
          <a:gdLst>
            <a:gd name="T0" fmla="*/ 0 h 1158875"/>
            <a:gd name="T1" fmla="*/ 1158875 h 1158875"/>
          </a:gdLst>
          <a:ahLst/>
          <a:cxnLst>
            <a:cxn ang="0">
              <a:pos x="0" y="1158818"/>
            </a:cxn>
            <a:cxn ang="0">
              <a:pos x="0" y="0"/>
            </a:cxn>
          </a:cxnLst>
          <a:rect l="0" t="T0" r="0" b="T1"/>
          <a:pathLst>
            <a:path h="1158875">
              <a:moveTo>
                <a:pt x="0" y="1158818"/>
              </a:moveTo>
              <a:lnTo>
                <a:pt x="0" y="0"/>
              </a:lnTo>
            </a:path>
          </a:pathLst>
        </a:custGeom>
        <a:noFill/>
        <a:ln w="916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0</xdr:colOff>
      <xdr:row>74</xdr:row>
      <xdr:rowOff>819150</xdr:rowOff>
    </xdr:to>
    <xdr:sp macro="" textlink="">
      <xdr:nvSpPr>
        <xdr:cNvPr id="1102" name="Shape 10"/>
        <xdr:cNvSpPr>
          <a:spLocks/>
        </xdr:cNvSpPr>
      </xdr:nvSpPr>
      <xdr:spPr bwMode="auto">
        <a:xfrm>
          <a:off x="0" y="74409300"/>
          <a:ext cx="0" cy="819150"/>
        </a:xfrm>
        <a:custGeom>
          <a:avLst/>
          <a:gdLst>
            <a:gd name="T0" fmla="*/ 0 h 705485"/>
            <a:gd name="T1" fmla="*/ 705485 h 705485"/>
          </a:gdLst>
          <a:ahLst/>
          <a:cxnLst>
            <a:cxn ang="0">
              <a:pos x="0" y="705367"/>
            </a:cxn>
            <a:cxn ang="0">
              <a:pos x="0" y="0"/>
            </a:cxn>
          </a:cxnLst>
          <a:rect l="0" t="T0" r="0" b="T1"/>
          <a:pathLst>
            <a:path h="705485">
              <a:moveTo>
                <a:pt x="0" y="705367"/>
              </a:moveTo>
              <a:lnTo>
                <a:pt x="0" y="0"/>
              </a:lnTo>
            </a:path>
          </a:pathLst>
        </a:custGeom>
        <a:noFill/>
        <a:ln w="4582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133350</xdr:colOff>
      <xdr:row>74</xdr:row>
      <xdr:rowOff>133350</xdr:rowOff>
    </xdr:from>
    <xdr:to>
      <xdr:col>7</xdr:col>
      <xdr:colOff>1257300</xdr:colOff>
      <xdr:row>74</xdr:row>
      <xdr:rowOff>809625</xdr:rowOff>
    </xdr:to>
    <xdr:pic>
      <xdr:nvPicPr>
        <xdr:cNvPr id="1103" name="Picture 8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562850" y="74542650"/>
          <a:ext cx="1123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75</xdr:row>
      <xdr:rowOff>76200</xdr:rowOff>
    </xdr:from>
    <xdr:to>
      <xdr:col>7</xdr:col>
      <xdr:colOff>1295400</xdr:colOff>
      <xdr:row>75</xdr:row>
      <xdr:rowOff>952500</xdr:rowOff>
    </xdr:to>
    <xdr:pic>
      <xdr:nvPicPr>
        <xdr:cNvPr id="1104" name="Picture 8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t="17905" r="-2170" b="22688"/>
        <a:stretch>
          <a:fillRect/>
        </a:stretch>
      </xdr:blipFill>
      <xdr:spPr bwMode="auto">
        <a:xfrm>
          <a:off x="7591425" y="75495150"/>
          <a:ext cx="1133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180975</xdr:colOff>
      <xdr:row>76</xdr:row>
      <xdr:rowOff>76200</xdr:rowOff>
    </xdr:from>
    <xdr:to>
      <xdr:col>7</xdr:col>
      <xdr:colOff>1314450</xdr:colOff>
      <xdr:row>76</xdr:row>
      <xdr:rowOff>952500</xdr:rowOff>
    </xdr:to>
    <xdr:pic>
      <xdr:nvPicPr>
        <xdr:cNvPr id="1105" name="Picture 85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t="17905" r="-2170" b="22688"/>
        <a:stretch>
          <a:fillRect/>
        </a:stretch>
      </xdr:blipFill>
      <xdr:spPr bwMode="auto">
        <a:xfrm>
          <a:off x="7610475" y="76504800"/>
          <a:ext cx="1133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0</xdr:colOff>
      <xdr:row>78</xdr:row>
      <xdr:rowOff>504825</xdr:rowOff>
    </xdr:to>
    <xdr:sp macro="" textlink="">
      <xdr:nvSpPr>
        <xdr:cNvPr id="1106" name="Shape 2"/>
        <xdr:cNvSpPr>
          <a:spLocks/>
        </xdr:cNvSpPr>
      </xdr:nvSpPr>
      <xdr:spPr bwMode="auto">
        <a:xfrm>
          <a:off x="0" y="77438250"/>
          <a:ext cx="0" cy="1514475"/>
        </a:xfrm>
        <a:custGeom>
          <a:avLst/>
          <a:gdLst>
            <a:gd name="T0" fmla="*/ 0 h 1158875"/>
            <a:gd name="T1" fmla="*/ 1158875 h 1158875"/>
          </a:gdLst>
          <a:ahLst/>
          <a:cxnLst>
            <a:cxn ang="0">
              <a:pos x="0" y="1158818"/>
            </a:cxn>
            <a:cxn ang="0">
              <a:pos x="0" y="0"/>
            </a:cxn>
          </a:cxnLst>
          <a:rect l="0" t="T0" r="0" b="T1"/>
          <a:pathLst>
            <a:path h="1158875">
              <a:moveTo>
                <a:pt x="0" y="1158818"/>
              </a:moveTo>
              <a:lnTo>
                <a:pt x="0" y="0"/>
              </a:lnTo>
            </a:path>
          </a:pathLst>
        </a:custGeom>
        <a:noFill/>
        <a:ln w="916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190500</xdr:colOff>
      <xdr:row>77</xdr:row>
      <xdr:rowOff>66675</xdr:rowOff>
    </xdr:from>
    <xdr:to>
      <xdr:col>7</xdr:col>
      <xdr:colOff>1171575</xdr:colOff>
      <xdr:row>77</xdr:row>
      <xdr:rowOff>942975</xdr:rowOff>
    </xdr:to>
    <xdr:pic>
      <xdr:nvPicPr>
        <xdr:cNvPr id="1107" name="Picture 9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t="45573" r="6828"/>
        <a:stretch>
          <a:fillRect/>
        </a:stretch>
      </xdr:blipFill>
      <xdr:spPr bwMode="auto">
        <a:xfrm>
          <a:off x="7620000" y="7750492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78</xdr:row>
      <xdr:rowOff>76200</xdr:rowOff>
    </xdr:from>
    <xdr:to>
      <xdr:col>7</xdr:col>
      <xdr:colOff>1276350</xdr:colOff>
      <xdr:row>78</xdr:row>
      <xdr:rowOff>952500</xdr:rowOff>
    </xdr:to>
    <xdr:pic>
      <xdr:nvPicPr>
        <xdr:cNvPr id="1108" name="Picture 9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81900" y="7852410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79</xdr:row>
      <xdr:rowOff>57150</xdr:rowOff>
    </xdr:from>
    <xdr:to>
      <xdr:col>7</xdr:col>
      <xdr:colOff>1257300</xdr:colOff>
      <xdr:row>79</xdr:row>
      <xdr:rowOff>933450</xdr:rowOff>
    </xdr:to>
    <xdr:pic>
      <xdr:nvPicPr>
        <xdr:cNvPr id="1109" name="Picture 9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62850" y="79514700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80</xdr:row>
      <xdr:rowOff>66675</xdr:rowOff>
    </xdr:from>
    <xdr:to>
      <xdr:col>7</xdr:col>
      <xdr:colOff>1238250</xdr:colOff>
      <xdr:row>80</xdr:row>
      <xdr:rowOff>942975</xdr:rowOff>
    </xdr:to>
    <xdr:pic>
      <xdr:nvPicPr>
        <xdr:cNvPr id="1110" name="Picture 9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543800" y="80533875"/>
          <a:ext cx="1123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81</xdr:row>
      <xdr:rowOff>114300</xdr:rowOff>
    </xdr:from>
    <xdr:to>
      <xdr:col>7</xdr:col>
      <xdr:colOff>1314450</xdr:colOff>
      <xdr:row>81</xdr:row>
      <xdr:rowOff>933450</xdr:rowOff>
    </xdr:to>
    <xdr:pic>
      <xdr:nvPicPr>
        <xdr:cNvPr id="1111" name="Picture 10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543800" y="81591150"/>
          <a:ext cx="1200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82</xdr:row>
      <xdr:rowOff>76200</xdr:rowOff>
    </xdr:from>
    <xdr:to>
      <xdr:col>7</xdr:col>
      <xdr:colOff>1323975</xdr:colOff>
      <xdr:row>82</xdr:row>
      <xdr:rowOff>952500</xdr:rowOff>
    </xdr:to>
    <xdr:pic>
      <xdr:nvPicPr>
        <xdr:cNvPr id="1112" name="Picture 11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458075" y="82562700"/>
          <a:ext cx="1295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83</xdr:row>
      <xdr:rowOff>76200</xdr:rowOff>
    </xdr:from>
    <xdr:to>
      <xdr:col>7</xdr:col>
      <xdr:colOff>1181100</xdr:colOff>
      <xdr:row>83</xdr:row>
      <xdr:rowOff>952500</xdr:rowOff>
    </xdr:to>
    <xdr:pic>
      <xdr:nvPicPr>
        <xdr:cNvPr id="1113" name="Picture 11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7867650" y="83572350"/>
          <a:ext cx="742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84</xdr:row>
      <xdr:rowOff>95250</xdr:rowOff>
    </xdr:from>
    <xdr:to>
      <xdr:col>7</xdr:col>
      <xdr:colOff>1171575</xdr:colOff>
      <xdr:row>84</xdr:row>
      <xdr:rowOff>971550</xdr:rowOff>
    </xdr:to>
    <xdr:pic>
      <xdr:nvPicPr>
        <xdr:cNvPr id="1114" name="Picture 12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24775" y="84601050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85</xdr:row>
      <xdr:rowOff>85725</xdr:rowOff>
    </xdr:from>
    <xdr:to>
      <xdr:col>7</xdr:col>
      <xdr:colOff>1200150</xdr:colOff>
      <xdr:row>85</xdr:row>
      <xdr:rowOff>962025</xdr:rowOff>
    </xdr:to>
    <xdr:pic>
      <xdr:nvPicPr>
        <xdr:cNvPr id="1115" name="Picture 12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53350" y="856011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86</xdr:row>
      <xdr:rowOff>85725</xdr:rowOff>
    </xdr:from>
    <xdr:to>
      <xdr:col>7</xdr:col>
      <xdr:colOff>1228725</xdr:colOff>
      <xdr:row>86</xdr:row>
      <xdr:rowOff>962025</xdr:rowOff>
    </xdr:to>
    <xdr:pic>
      <xdr:nvPicPr>
        <xdr:cNvPr id="1116" name="Picture 12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781925" y="866108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87</xdr:row>
      <xdr:rowOff>161925</xdr:rowOff>
    </xdr:from>
    <xdr:to>
      <xdr:col>7</xdr:col>
      <xdr:colOff>1247775</xdr:colOff>
      <xdr:row>87</xdr:row>
      <xdr:rowOff>895350</xdr:rowOff>
    </xdr:to>
    <xdr:pic>
      <xdr:nvPicPr>
        <xdr:cNvPr id="1117" name="Picture 12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l="-2" r="-3255" b="37337"/>
        <a:stretch>
          <a:fillRect/>
        </a:stretch>
      </xdr:blipFill>
      <xdr:spPr bwMode="auto">
        <a:xfrm>
          <a:off x="7772400" y="8769667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88</xdr:row>
      <xdr:rowOff>142875</xdr:rowOff>
    </xdr:from>
    <xdr:to>
      <xdr:col>7</xdr:col>
      <xdr:colOff>1247775</xdr:colOff>
      <xdr:row>88</xdr:row>
      <xdr:rowOff>876300</xdr:rowOff>
    </xdr:to>
    <xdr:pic>
      <xdr:nvPicPr>
        <xdr:cNvPr id="1118" name="Picture 12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-2" r="-3255" b="37337"/>
        <a:stretch>
          <a:fillRect/>
        </a:stretch>
      </xdr:blipFill>
      <xdr:spPr bwMode="auto">
        <a:xfrm>
          <a:off x="7772400" y="8868727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89</xdr:row>
      <xdr:rowOff>142875</xdr:rowOff>
    </xdr:from>
    <xdr:to>
      <xdr:col>7</xdr:col>
      <xdr:colOff>1219200</xdr:colOff>
      <xdr:row>89</xdr:row>
      <xdr:rowOff>876300</xdr:rowOff>
    </xdr:to>
    <xdr:pic>
      <xdr:nvPicPr>
        <xdr:cNvPr id="1119" name="Picture 12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-2" r="-3255" b="37337"/>
        <a:stretch>
          <a:fillRect/>
        </a:stretch>
      </xdr:blipFill>
      <xdr:spPr bwMode="auto">
        <a:xfrm>
          <a:off x="7743825" y="89696925"/>
          <a:ext cx="9048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0</xdr:colOff>
      <xdr:row>90</xdr:row>
      <xdr:rowOff>628650</xdr:rowOff>
    </xdr:to>
    <xdr:sp macro="" textlink="">
      <xdr:nvSpPr>
        <xdr:cNvPr id="1120" name="Shape 10"/>
        <xdr:cNvSpPr>
          <a:spLocks/>
        </xdr:cNvSpPr>
      </xdr:nvSpPr>
      <xdr:spPr bwMode="auto">
        <a:xfrm>
          <a:off x="0" y="90563700"/>
          <a:ext cx="0" cy="628650"/>
        </a:xfrm>
        <a:custGeom>
          <a:avLst/>
          <a:gdLst>
            <a:gd name="T0" fmla="*/ 0 h 632460"/>
            <a:gd name="T1" fmla="*/ 632460 h 632460"/>
          </a:gdLst>
          <a:ahLst/>
          <a:cxnLst>
            <a:cxn ang="0">
              <a:pos x="0" y="632083"/>
            </a:cxn>
            <a:cxn ang="0">
              <a:pos x="0" y="0"/>
            </a:cxn>
          </a:cxnLst>
          <a:rect l="0" t="T0" r="0" b="T1"/>
          <a:pathLst>
            <a:path h="632460">
              <a:moveTo>
                <a:pt x="0" y="632083"/>
              </a:moveTo>
              <a:lnTo>
                <a:pt x="0" y="0"/>
              </a:lnTo>
            </a:path>
          </a:pathLst>
        </a:custGeom>
        <a:noFill/>
        <a:ln w="4582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90</xdr:row>
      <xdr:rowOff>85725</xdr:rowOff>
    </xdr:from>
    <xdr:to>
      <xdr:col>7</xdr:col>
      <xdr:colOff>1247775</xdr:colOff>
      <xdr:row>90</xdr:row>
      <xdr:rowOff>962025</xdr:rowOff>
    </xdr:to>
    <xdr:pic>
      <xdr:nvPicPr>
        <xdr:cNvPr id="1121" name="Picture 12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7800975" y="9064942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0</xdr:colOff>
      <xdr:row>92</xdr:row>
      <xdr:rowOff>19050</xdr:rowOff>
    </xdr:to>
    <xdr:sp macro="" textlink="">
      <xdr:nvSpPr>
        <xdr:cNvPr id="1122" name="Shape 12"/>
        <xdr:cNvSpPr>
          <a:spLocks/>
        </xdr:cNvSpPr>
      </xdr:nvSpPr>
      <xdr:spPr bwMode="auto">
        <a:xfrm>
          <a:off x="0" y="91573350"/>
          <a:ext cx="0" cy="1028700"/>
        </a:xfrm>
        <a:custGeom>
          <a:avLst/>
          <a:gdLst>
            <a:gd name="T0" fmla="*/ 0 h 1017269"/>
            <a:gd name="T1" fmla="*/ 1017269 h 1017269"/>
          </a:gdLst>
          <a:ahLst/>
          <a:cxnLst>
            <a:cxn ang="0">
              <a:pos x="0" y="1016829"/>
            </a:cxn>
            <a:cxn ang="0">
              <a:pos x="0" y="0"/>
            </a:cxn>
          </a:cxnLst>
          <a:rect l="0" t="T0" r="0" b="T1"/>
          <a:pathLst>
            <a:path h="1017269">
              <a:moveTo>
                <a:pt x="0" y="1016829"/>
              </a:moveTo>
              <a:lnTo>
                <a:pt x="0" y="0"/>
              </a:lnTo>
            </a:path>
          </a:pathLst>
        </a:custGeom>
        <a:noFill/>
        <a:ln w="4582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276225</xdr:colOff>
      <xdr:row>92</xdr:row>
      <xdr:rowOff>104775</xdr:rowOff>
    </xdr:from>
    <xdr:to>
      <xdr:col>7</xdr:col>
      <xdr:colOff>1152525</xdr:colOff>
      <xdr:row>92</xdr:row>
      <xdr:rowOff>981075</xdr:rowOff>
    </xdr:to>
    <xdr:pic>
      <xdr:nvPicPr>
        <xdr:cNvPr id="1123" name="Picture 171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7705725" y="926877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93</xdr:row>
      <xdr:rowOff>57150</xdr:rowOff>
    </xdr:from>
    <xdr:to>
      <xdr:col>7</xdr:col>
      <xdr:colOff>1238250</xdr:colOff>
      <xdr:row>93</xdr:row>
      <xdr:rowOff>933450</xdr:rowOff>
    </xdr:to>
    <xdr:pic>
      <xdr:nvPicPr>
        <xdr:cNvPr id="1124" name="Picture 172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629525" y="93649800"/>
          <a:ext cx="1038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94</xdr:row>
      <xdr:rowOff>9525</xdr:rowOff>
    </xdr:from>
    <xdr:to>
      <xdr:col>7</xdr:col>
      <xdr:colOff>1200150</xdr:colOff>
      <xdr:row>94</xdr:row>
      <xdr:rowOff>885825</xdr:rowOff>
    </xdr:to>
    <xdr:pic>
      <xdr:nvPicPr>
        <xdr:cNvPr id="1125" name="Picture 173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7591425" y="94611825"/>
          <a:ext cx="1038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91</xdr:row>
      <xdr:rowOff>123825</xdr:rowOff>
    </xdr:from>
    <xdr:to>
      <xdr:col>7</xdr:col>
      <xdr:colOff>1228725</xdr:colOff>
      <xdr:row>91</xdr:row>
      <xdr:rowOff>866775</xdr:rowOff>
    </xdr:to>
    <xdr:pic>
      <xdr:nvPicPr>
        <xdr:cNvPr id="1126" name="Picture 174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 l="2" r="-1085" b="47917"/>
        <a:stretch>
          <a:fillRect/>
        </a:stretch>
      </xdr:blipFill>
      <xdr:spPr bwMode="auto">
        <a:xfrm>
          <a:off x="7581900" y="91697175"/>
          <a:ext cx="10763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W1" sqref="W1"/>
    </sheetView>
  </sheetViews>
  <sheetFormatPr defaultRowHeight="79.5" customHeight="1" x14ac:dyDescent="0.25"/>
  <cols>
    <col min="1" max="1" width="15.7109375" customWidth="1"/>
    <col min="2" max="2" width="27.5703125" customWidth="1"/>
    <col min="3" max="3" width="12.7109375" customWidth="1"/>
    <col min="4" max="4" width="7.140625" customWidth="1"/>
    <col min="5" max="5" width="19.7109375" customWidth="1"/>
    <col min="6" max="6" width="16.140625" customWidth="1"/>
    <col min="7" max="7" width="12.42578125" customWidth="1"/>
    <col min="8" max="8" width="21.7109375" style="8" customWidth="1"/>
  </cols>
  <sheetData>
    <row r="1" spans="1:15" ht="55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4" t="s">
        <v>6</v>
      </c>
      <c r="H1" s="1" t="s">
        <v>12</v>
      </c>
    </row>
    <row r="2" spans="1:15" ht="79.5" customHeight="1" x14ac:dyDescent="0.25">
      <c r="A2" s="36">
        <v>1</v>
      </c>
      <c r="B2" s="13">
        <v>607949571440</v>
      </c>
      <c r="C2" s="37">
        <v>7131775</v>
      </c>
      <c r="D2" s="13">
        <v>4</v>
      </c>
      <c r="E2" s="13">
        <v>12</v>
      </c>
      <c r="F2" s="38">
        <f>SUM(D2*E2)</f>
        <v>48</v>
      </c>
      <c r="G2" s="13" t="s">
        <v>7</v>
      </c>
      <c r="H2" s="39"/>
    </row>
    <row r="3" spans="1:15" ht="79.5" customHeight="1" x14ac:dyDescent="0.25">
      <c r="A3" s="3">
        <v>1</v>
      </c>
      <c r="B3" s="4">
        <v>607949571488</v>
      </c>
      <c r="C3" s="5">
        <v>7131775</v>
      </c>
      <c r="D3" s="4">
        <v>2</v>
      </c>
      <c r="E3" s="9" t="s">
        <v>13</v>
      </c>
      <c r="F3" s="10">
        <v>20</v>
      </c>
      <c r="G3" s="4" t="s">
        <v>8</v>
      </c>
      <c r="H3" s="15"/>
      <c r="M3" s="16"/>
      <c r="O3" s="16"/>
    </row>
    <row r="4" spans="1:15" ht="79.5" customHeight="1" x14ac:dyDescent="0.25">
      <c r="A4" s="3">
        <v>1</v>
      </c>
      <c r="B4" s="4">
        <v>607949571495</v>
      </c>
      <c r="C4" s="5">
        <v>7131775</v>
      </c>
      <c r="D4" s="4">
        <v>1</v>
      </c>
      <c r="E4" s="4">
        <v>5</v>
      </c>
      <c r="F4" s="6">
        <v>5</v>
      </c>
      <c r="G4" s="11" t="s">
        <v>9</v>
      </c>
      <c r="H4" s="15"/>
    </row>
    <row r="5" spans="1:15" ht="79.5" customHeight="1" x14ac:dyDescent="0.25">
      <c r="A5" s="3">
        <v>1</v>
      </c>
      <c r="B5" s="4">
        <v>607949571532</v>
      </c>
      <c r="C5" s="5">
        <v>7131775</v>
      </c>
      <c r="D5" s="4">
        <v>1</v>
      </c>
      <c r="E5" s="4">
        <v>6</v>
      </c>
      <c r="F5" s="6">
        <f>SUM(D5*E5)</f>
        <v>6</v>
      </c>
      <c r="G5" s="11" t="s">
        <v>10</v>
      </c>
      <c r="H5" s="15"/>
    </row>
    <row r="6" spans="1:15" ht="79.5" customHeight="1" x14ac:dyDescent="0.25">
      <c r="A6" s="3">
        <v>1</v>
      </c>
      <c r="B6" s="4">
        <v>607949571457</v>
      </c>
      <c r="C6" s="5">
        <v>7131775</v>
      </c>
      <c r="D6" s="4">
        <v>1</v>
      </c>
      <c r="E6" s="4">
        <v>6</v>
      </c>
      <c r="F6" s="6">
        <f>SUM(D6*E6)</f>
        <v>6</v>
      </c>
      <c r="G6" s="11" t="s">
        <v>11</v>
      </c>
      <c r="H6" s="15"/>
    </row>
    <row r="7" spans="1:15" ht="79.5" customHeight="1" x14ac:dyDescent="0.25">
      <c r="A7" s="3">
        <v>1</v>
      </c>
      <c r="B7" s="4">
        <v>731616632087</v>
      </c>
      <c r="C7" s="11" t="s">
        <v>14</v>
      </c>
      <c r="D7" s="4">
        <v>3</v>
      </c>
      <c r="E7" s="4">
        <v>12</v>
      </c>
      <c r="F7" s="6">
        <f>SUM(D7*E7)</f>
        <v>36</v>
      </c>
      <c r="G7" s="4" t="s">
        <v>8</v>
      </c>
      <c r="H7" s="15"/>
    </row>
    <row r="8" spans="1:15" ht="79.5" customHeight="1" x14ac:dyDescent="0.25">
      <c r="A8" s="3">
        <v>1</v>
      </c>
      <c r="B8" s="4">
        <v>731616632070</v>
      </c>
      <c r="C8" s="11" t="s">
        <v>14</v>
      </c>
      <c r="D8" s="4">
        <v>2</v>
      </c>
      <c r="E8" s="4">
        <v>12</v>
      </c>
      <c r="F8" s="6">
        <v>24</v>
      </c>
      <c r="G8" s="4" t="s">
        <v>15</v>
      </c>
      <c r="H8" s="15"/>
    </row>
    <row r="9" spans="1:15" ht="79.5" customHeight="1" x14ac:dyDescent="0.25">
      <c r="A9" s="3">
        <v>1</v>
      </c>
      <c r="B9" s="4">
        <v>607949528512</v>
      </c>
      <c r="C9" s="5">
        <v>7137595</v>
      </c>
      <c r="D9" s="4">
        <v>1</v>
      </c>
      <c r="E9" s="4">
        <v>12</v>
      </c>
      <c r="F9" s="6">
        <v>12</v>
      </c>
      <c r="G9" s="4" t="s">
        <v>16</v>
      </c>
      <c r="H9" s="15"/>
    </row>
    <row r="10" spans="1:15" ht="79.5" customHeight="1" x14ac:dyDescent="0.25">
      <c r="A10" s="3">
        <v>1</v>
      </c>
      <c r="B10" s="11" t="s">
        <v>17</v>
      </c>
      <c r="C10" s="11" t="s">
        <v>18</v>
      </c>
      <c r="D10" s="4">
        <v>1</v>
      </c>
      <c r="E10" s="4">
        <v>12</v>
      </c>
      <c r="F10" s="6">
        <v>12</v>
      </c>
      <c r="G10" s="4" t="s">
        <v>19</v>
      </c>
      <c r="H10" s="12"/>
    </row>
    <row r="11" spans="1:15" ht="79.5" customHeight="1" x14ac:dyDescent="0.25">
      <c r="A11" s="3">
        <v>2</v>
      </c>
      <c r="B11" s="11" t="s">
        <v>20</v>
      </c>
      <c r="C11" s="11" t="s">
        <v>21</v>
      </c>
      <c r="D11" s="4">
        <v>41</v>
      </c>
      <c r="E11" s="4">
        <v>6</v>
      </c>
      <c r="F11" s="6">
        <f>SUM(D11*E11)</f>
        <v>246</v>
      </c>
      <c r="G11" s="4" t="s">
        <v>22</v>
      </c>
      <c r="H11" s="12"/>
    </row>
    <row r="12" spans="1:15" ht="79.5" customHeight="1" x14ac:dyDescent="0.25">
      <c r="A12" s="3">
        <v>3</v>
      </c>
      <c r="B12" s="4">
        <v>791271537943</v>
      </c>
      <c r="C12" s="17" t="s">
        <v>23</v>
      </c>
      <c r="D12" s="4">
        <v>11</v>
      </c>
      <c r="E12" s="4">
        <v>6</v>
      </c>
      <c r="F12" s="6">
        <v>66</v>
      </c>
      <c r="G12" s="4" t="s">
        <v>24</v>
      </c>
      <c r="H12" s="12"/>
    </row>
    <row r="13" spans="1:15" ht="79.5" customHeight="1" x14ac:dyDescent="0.25">
      <c r="A13" s="3">
        <v>3</v>
      </c>
      <c r="B13" s="4">
        <v>791271537998</v>
      </c>
      <c r="C13" s="17" t="s">
        <v>23</v>
      </c>
      <c r="D13" s="4">
        <v>8</v>
      </c>
      <c r="E13" s="4">
        <v>6</v>
      </c>
      <c r="F13" s="6">
        <v>48</v>
      </c>
      <c r="G13" s="4" t="s">
        <v>25</v>
      </c>
      <c r="H13" s="12"/>
    </row>
    <row r="14" spans="1:15" ht="79.5" customHeight="1" x14ac:dyDescent="0.25">
      <c r="A14" s="3">
        <v>3</v>
      </c>
      <c r="B14" s="4">
        <v>791271537936</v>
      </c>
      <c r="C14" s="17" t="s">
        <v>23</v>
      </c>
      <c r="D14" s="4">
        <v>2</v>
      </c>
      <c r="E14" s="4">
        <v>6</v>
      </c>
      <c r="F14" s="6">
        <v>12</v>
      </c>
      <c r="G14" s="4" t="s">
        <v>26</v>
      </c>
      <c r="H14" s="12"/>
    </row>
    <row r="15" spans="1:15" ht="79.5" customHeight="1" x14ac:dyDescent="0.25">
      <c r="A15" s="3">
        <v>3</v>
      </c>
      <c r="B15" s="4">
        <v>791271537950</v>
      </c>
      <c r="C15" s="17" t="s">
        <v>23</v>
      </c>
      <c r="D15" s="4">
        <v>6</v>
      </c>
      <c r="E15" s="4">
        <v>6</v>
      </c>
      <c r="F15" s="6">
        <v>36</v>
      </c>
      <c r="G15" s="4" t="s">
        <v>27</v>
      </c>
      <c r="H15" s="12"/>
    </row>
    <row r="16" spans="1:15" ht="79.5" customHeight="1" x14ac:dyDescent="0.25">
      <c r="A16" s="3">
        <v>3</v>
      </c>
      <c r="B16" s="4">
        <v>791271537967</v>
      </c>
      <c r="C16" s="17" t="s">
        <v>23</v>
      </c>
      <c r="D16" s="4">
        <v>3</v>
      </c>
      <c r="E16" s="4">
        <v>6</v>
      </c>
      <c r="F16" s="6">
        <v>18</v>
      </c>
      <c r="G16" s="4" t="s">
        <v>28</v>
      </c>
      <c r="H16" s="12"/>
    </row>
    <row r="17" spans="1:8" ht="79.5" customHeight="1" x14ac:dyDescent="0.25">
      <c r="A17" s="3">
        <v>4</v>
      </c>
      <c r="B17" s="4">
        <v>731616637082</v>
      </c>
      <c r="C17" s="5">
        <v>428145</v>
      </c>
      <c r="D17" s="4">
        <v>12</v>
      </c>
      <c r="E17" s="4">
        <v>12</v>
      </c>
      <c r="F17" s="6">
        <v>144</v>
      </c>
      <c r="G17" s="4" t="s">
        <v>28</v>
      </c>
      <c r="H17" s="12"/>
    </row>
    <row r="18" spans="1:8" ht="79.5" customHeight="1" x14ac:dyDescent="0.25">
      <c r="A18" s="3">
        <v>4</v>
      </c>
      <c r="B18" s="4">
        <v>789482865818</v>
      </c>
      <c r="C18" s="11" t="s">
        <v>29</v>
      </c>
      <c r="D18" s="4">
        <v>13</v>
      </c>
      <c r="E18" s="4">
        <v>12</v>
      </c>
      <c r="F18" s="6">
        <v>156</v>
      </c>
      <c r="G18" s="4" t="s">
        <v>30</v>
      </c>
      <c r="H18" s="12"/>
    </row>
    <row r="19" spans="1:8" ht="79.5" customHeight="1" x14ac:dyDescent="0.25">
      <c r="A19" s="3">
        <v>4</v>
      </c>
      <c r="B19" s="4">
        <v>789482865801</v>
      </c>
      <c r="C19" s="11" t="s">
        <v>29</v>
      </c>
      <c r="D19" s="4">
        <v>3</v>
      </c>
      <c r="E19" s="4">
        <v>12</v>
      </c>
      <c r="F19" s="6">
        <v>36</v>
      </c>
      <c r="G19" s="4" t="s">
        <v>31</v>
      </c>
      <c r="H19" s="12"/>
    </row>
    <row r="20" spans="1:8" ht="79.5" customHeight="1" x14ac:dyDescent="0.25">
      <c r="A20" s="3">
        <v>5</v>
      </c>
      <c r="B20" s="4">
        <v>789482865801</v>
      </c>
      <c r="C20" s="11" t="s">
        <v>29</v>
      </c>
      <c r="D20" s="4">
        <v>6</v>
      </c>
      <c r="E20" s="4">
        <v>12</v>
      </c>
      <c r="F20" s="6">
        <v>72</v>
      </c>
      <c r="G20" s="4" t="s">
        <v>31</v>
      </c>
      <c r="H20" s="12"/>
    </row>
    <row r="21" spans="1:8" ht="79.5" customHeight="1" x14ac:dyDescent="0.25">
      <c r="A21" s="3">
        <v>5</v>
      </c>
      <c r="B21" s="4">
        <v>607949503458</v>
      </c>
      <c r="C21" s="4">
        <v>7123929</v>
      </c>
      <c r="D21" s="4">
        <v>1</v>
      </c>
      <c r="E21" s="4">
        <v>12</v>
      </c>
      <c r="F21" s="6">
        <v>12</v>
      </c>
      <c r="G21" s="4" t="s">
        <v>32</v>
      </c>
      <c r="H21" s="12"/>
    </row>
    <row r="22" spans="1:8" ht="79.5" customHeight="1" x14ac:dyDescent="0.25">
      <c r="A22" s="3">
        <v>5</v>
      </c>
      <c r="B22" s="4">
        <v>731616637082</v>
      </c>
      <c r="C22" s="5">
        <v>428145</v>
      </c>
      <c r="D22" s="4">
        <v>1</v>
      </c>
      <c r="E22" s="4">
        <v>11</v>
      </c>
      <c r="F22" s="6">
        <v>11</v>
      </c>
      <c r="G22" s="4" t="s">
        <v>28</v>
      </c>
      <c r="H22" s="12"/>
    </row>
    <row r="23" spans="1:8" ht="79.5" customHeight="1" x14ac:dyDescent="0.25">
      <c r="A23" s="3">
        <v>5</v>
      </c>
      <c r="B23" s="4">
        <v>731616652290</v>
      </c>
      <c r="C23" s="5">
        <v>428141</v>
      </c>
      <c r="D23" s="4">
        <v>1</v>
      </c>
      <c r="E23" s="4">
        <v>12</v>
      </c>
      <c r="F23" s="6">
        <v>12</v>
      </c>
      <c r="G23" s="4" t="s">
        <v>30</v>
      </c>
      <c r="H23" s="12"/>
    </row>
    <row r="24" spans="1:8" ht="79.5" customHeight="1" x14ac:dyDescent="0.25">
      <c r="A24" s="3">
        <v>5</v>
      </c>
      <c r="B24" s="4">
        <v>791272754981</v>
      </c>
      <c r="C24" s="11" t="s">
        <v>33</v>
      </c>
      <c r="D24" s="4">
        <v>1</v>
      </c>
      <c r="E24" s="4">
        <v>12</v>
      </c>
      <c r="F24" s="6">
        <v>12</v>
      </c>
      <c r="G24" s="4" t="s">
        <v>34</v>
      </c>
      <c r="H24" s="12"/>
    </row>
    <row r="25" spans="1:8" ht="79.5" customHeight="1" x14ac:dyDescent="0.25">
      <c r="A25" s="3">
        <v>5</v>
      </c>
      <c r="B25" s="4">
        <v>789482139612</v>
      </c>
      <c r="C25" s="11" t="s">
        <v>35</v>
      </c>
      <c r="D25" s="4">
        <v>1</v>
      </c>
      <c r="E25" s="4">
        <v>12</v>
      </c>
      <c r="F25" s="6">
        <v>12</v>
      </c>
      <c r="G25" s="4" t="s">
        <v>34</v>
      </c>
      <c r="H25" s="12"/>
    </row>
    <row r="26" spans="1:8" ht="79.5" customHeight="1" x14ac:dyDescent="0.25">
      <c r="A26" s="3">
        <v>5</v>
      </c>
      <c r="B26" s="4">
        <v>731616772561</v>
      </c>
      <c r="C26" s="5">
        <v>1233410</v>
      </c>
      <c r="D26" s="9" t="s">
        <v>36</v>
      </c>
      <c r="E26" s="9" t="s">
        <v>13</v>
      </c>
      <c r="F26" s="6">
        <v>80</v>
      </c>
      <c r="G26" s="4" t="s">
        <v>24</v>
      </c>
      <c r="H26" s="12"/>
    </row>
    <row r="27" spans="1:8" ht="79.5" customHeight="1" x14ac:dyDescent="0.25">
      <c r="A27" s="3">
        <v>5</v>
      </c>
      <c r="B27" s="4">
        <v>731616772578</v>
      </c>
      <c r="C27" s="5">
        <v>1233410</v>
      </c>
      <c r="D27" s="4">
        <v>3</v>
      </c>
      <c r="E27" s="4">
        <v>12</v>
      </c>
      <c r="F27" s="6">
        <v>36</v>
      </c>
      <c r="G27" s="4" t="s">
        <v>27</v>
      </c>
      <c r="H27" s="12"/>
    </row>
    <row r="28" spans="1:8" ht="79.5" customHeight="1" x14ac:dyDescent="0.25">
      <c r="A28" s="3">
        <v>6</v>
      </c>
      <c r="B28" s="4">
        <v>789482866136</v>
      </c>
      <c r="C28" s="11" t="s">
        <v>37</v>
      </c>
      <c r="D28" s="4">
        <v>2</v>
      </c>
      <c r="E28" s="4">
        <v>12</v>
      </c>
      <c r="F28" s="6">
        <v>24</v>
      </c>
      <c r="G28" s="4" t="s">
        <v>38</v>
      </c>
      <c r="H28" s="12"/>
    </row>
    <row r="29" spans="1:8" ht="79.5" customHeight="1" x14ac:dyDescent="0.25">
      <c r="A29" s="3">
        <v>6</v>
      </c>
      <c r="B29" s="4">
        <v>789482866143</v>
      </c>
      <c r="C29" s="11" t="s">
        <v>37</v>
      </c>
      <c r="D29" s="4">
        <v>5</v>
      </c>
      <c r="E29" s="4">
        <v>12</v>
      </c>
      <c r="F29" s="6">
        <f>SUM(E29*D29)</f>
        <v>60</v>
      </c>
      <c r="G29" s="4" t="s">
        <v>39</v>
      </c>
      <c r="H29" s="12"/>
    </row>
    <row r="30" spans="1:8" ht="79.5" customHeight="1" x14ac:dyDescent="0.25">
      <c r="A30" s="3">
        <v>6</v>
      </c>
      <c r="B30" s="4">
        <v>789482400408</v>
      </c>
      <c r="C30" s="5">
        <v>8894088</v>
      </c>
      <c r="D30" s="4">
        <v>2</v>
      </c>
      <c r="E30" s="4">
        <v>12</v>
      </c>
      <c r="F30" s="6">
        <v>24</v>
      </c>
      <c r="G30" s="4" t="s">
        <v>40</v>
      </c>
      <c r="H30" s="12"/>
    </row>
    <row r="31" spans="1:8" ht="79.5" customHeight="1" x14ac:dyDescent="0.25">
      <c r="A31" s="3">
        <v>6</v>
      </c>
      <c r="B31" s="4">
        <v>791273290570</v>
      </c>
      <c r="C31" s="5">
        <v>26477</v>
      </c>
      <c r="D31" s="4">
        <v>1</v>
      </c>
      <c r="E31" s="4">
        <v>12</v>
      </c>
      <c r="F31" s="6">
        <v>12</v>
      </c>
      <c r="G31" s="4" t="s">
        <v>41</v>
      </c>
      <c r="H31" s="12"/>
    </row>
    <row r="32" spans="1:8" ht="79.5" customHeight="1" x14ac:dyDescent="0.25">
      <c r="A32" s="3">
        <v>6</v>
      </c>
      <c r="B32" s="4">
        <v>731616772592</v>
      </c>
      <c r="C32" s="5">
        <v>1233410</v>
      </c>
      <c r="D32" s="4">
        <v>4</v>
      </c>
      <c r="E32" s="4">
        <v>12</v>
      </c>
      <c r="F32" s="6">
        <v>48</v>
      </c>
      <c r="G32" s="4" t="s">
        <v>38</v>
      </c>
      <c r="H32" s="12"/>
    </row>
    <row r="33" spans="1:8" ht="79.5" customHeight="1" x14ac:dyDescent="0.25">
      <c r="A33" s="3">
        <v>6</v>
      </c>
      <c r="B33" s="4">
        <v>731616772615</v>
      </c>
      <c r="C33" s="5">
        <v>1233410</v>
      </c>
      <c r="D33" s="4">
        <v>9</v>
      </c>
      <c r="E33" s="4">
        <v>12</v>
      </c>
      <c r="F33" s="6">
        <f>SUM(D33*E33)</f>
        <v>108</v>
      </c>
      <c r="G33" s="4" t="s">
        <v>25</v>
      </c>
      <c r="H33" s="12"/>
    </row>
    <row r="34" spans="1:8" ht="79.5" customHeight="1" x14ac:dyDescent="0.25">
      <c r="A34" s="3">
        <v>7</v>
      </c>
      <c r="B34" s="18" t="s">
        <v>42</v>
      </c>
      <c r="C34" s="11" t="s">
        <v>43</v>
      </c>
      <c r="D34" s="4">
        <v>24</v>
      </c>
      <c r="E34" s="4">
        <v>12</v>
      </c>
      <c r="F34" s="6">
        <v>288</v>
      </c>
      <c r="G34" s="4" t="s">
        <v>44</v>
      </c>
      <c r="H34" s="12"/>
    </row>
    <row r="35" spans="1:8" ht="79.5" customHeight="1" x14ac:dyDescent="0.25">
      <c r="A35" s="3">
        <v>8</v>
      </c>
      <c r="B35" s="4" t="s">
        <v>47</v>
      </c>
      <c r="C35" s="17" t="s">
        <v>45</v>
      </c>
      <c r="D35" s="4">
        <v>33</v>
      </c>
      <c r="E35" s="4">
        <v>12</v>
      </c>
      <c r="F35" s="6">
        <f>SUM(D35*E35)</f>
        <v>396</v>
      </c>
      <c r="G35" s="4" t="s">
        <v>46</v>
      </c>
      <c r="H35" s="12"/>
    </row>
    <row r="36" spans="1:8" ht="79.5" customHeight="1" x14ac:dyDescent="0.25">
      <c r="A36" s="3">
        <v>9</v>
      </c>
      <c r="B36" s="4">
        <v>791273335660</v>
      </c>
      <c r="C36" s="11" t="s">
        <v>48</v>
      </c>
      <c r="D36" s="4">
        <v>1</v>
      </c>
      <c r="E36" s="4">
        <v>11</v>
      </c>
      <c r="F36" s="6">
        <v>11</v>
      </c>
      <c r="G36" s="4" t="s">
        <v>40</v>
      </c>
      <c r="H36" s="12"/>
    </row>
    <row r="37" spans="1:8" ht="79.5" customHeight="1" x14ac:dyDescent="0.25">
      <c r="A37" s="3">
        <v>9</v>
      </c>
      <c r="B37" s="4">
        <v>607949376403</v>
      </c>
      <c r="C37" s="11" t="s">
        <v>49</v>
      </c>
      <c r="D37" s="4">
        <v>1</v>
      </c>
      <c r="E37" s="4">
        <v>12</v>
      </c>
      <c r="F37" s="6">
        <v>12</v>
      </c>
      <c r="G37" s="4" t="s">
        <v>39</v>
      </c>
      <c r="H37" s="12"/>
    </row>
    <row r="38" spans="1:8" ht="79.5" customHeight="1" x14ac:dyDescent="0.25">
      <c r="A38" s="3">
        <v>9</v>
      </c>
      <c r="B38" s="4">
        <v>789482400408</v>
      </c>
      <c r="C38" s="5">
        <v>8894088</v>
      </c>
      <c r="D38" s="4">
        <v>2</v>
      </c>
      <c r="E38" s="4">
        <v>12</v>
      </c>
      <c r="F38" s="6">
        <v>24</v>
      </c>
      <c r="G38" s="4" t="s">
        <v>40</v>
      </c>
      <c r="H38" s="12"/>
    </row>
    <row r="39" spans="1:8" ht="79.5" customHeight="1" x14ac:dyDescent="0.25">
      <c r="A39" s="3">
        <v>9</v>
      </c>
      <c r="B39" s="4">
        <v>607949363656</v>
      </c>
      <c r="C39" s="11" t="s">
        <v>50</v>
      </c>
      <c r="D39" s="4">
        <v>2</v>
      </c>
      <c r="E39" s="4">
        <v>12</v>
      </c>
      <c r="F39" s="6">
        <v>24</v>
      </c>
      <c r="G39" s="4" t="s">
        <v>39</v>
      </c>
      <c r="H39" s="12"/>
    </row>
    <row r="40" spans="1:8" ht="79.5" customHeight="1" x14ac:dyDescent="0.25">
      <c r="A40" s="19">
        <v>9</v>
      </c>
      <c r="B40" s="20">
        <v>791271787539</v>
      </c>
      <c r="C40" s="21">
        <v>1611979</v>
      </c>
      <c r="D40" s="20">
        <v>3</v>
      </c>
      <c r="E40" s="20">
        <v>12</v>
      </c>
      <c r="F40" s="20">
        <v>36</v>
      </c>
      <c r="G40" s="20" t="s">
        <v>25</v>
      </c>
      <c r="H40" s="29"/>
    </row>
    <row r="41" spans="1:8" ht="79.5" customHeight="1" x14ac:dyDescent="0.25">
      <c r="A41" s="19">
        <v>9</v>
      </c>
      <c r="B41" s="20">
        <v>791271787515</v>
      </c>
      <c r="C41" s="21">
        <v>1611979</v>
      </c>
      <c r="D41" s="20">
        <v>7</v>
      </c>
      <c r="E41" s="20">
        <v>12</v>
      </c>
      <c r="F41" s="20">
        <f>SUM(D41*E41)</f>
        <v>84</v>
      </c>
      <c r="G41" s="20" t="s">
        <v>51</v>
      </c>
      <c r="H41" s="29"/>
    </row>
    <row r="42" spans="1:8" ht="79.5" customHeight="1" x14ac:dyDescent="0.25">
      <c r="A42" s="22">
        <v>9</v>
      </c>
      <c r="B42" s="23">
        <v>691115732056</v>
      </c>
      <c r="C42" s="24" t="s">
        <v>52</v>
      </c>
      <c r="D42" s="23">
        <v>1</v>
      </c>
      <c r="E42" s="23">
        <v>6</v>
      </c>
      <c r="F42" s="24">
        <v>6</v>
      </c>
      <c r="G42" s="23" t="s">
        <v>53</v>
      </c>
      <c r="H42" s="30"/>
    </row>
    <row r="43" spans="1:8" ht="79.5" customHeight="1" x14ac:dyDescent="0.25">
      <c r="A43" s="3">
        <v>10</v>
      </c>
      <c r="B43" s="4">
        <v>731616637082</v>
      </c>
      <c r="C43" s="5">
        <v>428145</v>
      </c>
      <c r="D43" s="4">
        <v>1</v>
      </c>
      <c r="E43" s="4">
        <v>12</v>
      </c>
      <c r="F43" s="6">
        <v>12</v>
      </c>
      <c r="G43" s="4" t="s">
        <v>25</v>
      </c>
      <c r="H43" s="12"/>
    </row>
    <row r="44" spans="1:8" ht="79.5" customHeight="1" x14ac:dyDescent="0.25">
      <c r="A44" s="3">
        <v>10</v>
      </c>
      <c r="B44" s="4">
        <v>789482400385</v>
      </c>
      <c r="C44" s="5">
        <v>8894088</v>
      </c>
      <c r="D44" s="4">
        <v>7</v>
      </c>
      <c r="E44" s="4">
        <v>12</v>
      </c>
      <c r="F44" s="6">
        <v>84</v>
      </c>
      <c r="G44" s="4" t="s">
        <v>54</v>
      </c>
      <c r="H44" s="12"/>
    </row>
    <row r="45" spans="1:8" ht="79.5" customHeight="1" x14ac:dyDescent="0.25">
      <c r="A45" s="3">
        <v>10</v>
      </c>
      <c r="B45" s="4">
        <v>607949267633</v>
      </c>
      <c r="C45" s="4">
        <v>40182188</v>
      </c>
      <c r="D45" s="4">
        <v>1</v>
      </c>
      <c r="E45" s="4">
        <v>11</v>
      </c>
      <c r="F45" s="6">
        <v>11</v>
      </c>
      <c r="G45" s="4" t="s">
        <v>40</v>
      </c>
      <c r="H45" s="12"/>
    </row>
    <row r="46" spans="1:8" ht="79.5" customHeight="1" x14ac:dyDescent="0.25">
      <c r="A46" s="3">
        <v>10</v>
      </c>
      <c r="B46" s="4">
        <v>607949785809</v>
      </c>
      <c r="C46" s="11" t="s">
        <v>55</v>
      </c>
      <c r="D46" s="4">
        <v>1</v>
      </c>
      <c r="E46" s="4">
        <v>6</v>
      </c>
      <c r="F46" s="7">
        <v>6</v>
      </c>
      <c r="G46" s="11" t="s">
        <v>40</v>
      </c>
      <c r="H46" s="12"/>
    </row>
    <row r="47" spans="1:8" ht="79.5" customHeight="1" x14ac:dyDescent="0.25">
      <c r="A47" s="3">
        <v>10</v>
      </c>
      <c r="B47" s="4">
        <v>731616772608</v>
      </c>
      <c r="C47" s="5">
        <v>1233410</v>
      </c>
      <c r="D47" s="4">
        <v>4</v>
      </c>
      <c r="E47" s="4">
        <v>12</v>
      </c>
      <c r="F47" s="6">
        <v>48</v>
      </c>
      <c r="G47" s="4" t="s">
        <v>54</v>
      </c>
      <c r="H47" s="12"/>
    </row>
    <row r="48" spans="1:8" ht="79.5" customHeight="1" x14ac:dyDescent="0.25">
      <c r="A48" s="3">
        <v>10</v>
      </c>
      <c r="B48" s="4">
        <v>789482537692</v>
      </c>
      <c r="C48" s="5">
        <v>8894088</v>
      </c>
      <c r="D48" s="4">
        <v>4</v>
      </c>
      <c r="E48" s="4">
        <v>12</v>
      </c>
      <c r="F48" s="6">
        <v>48</v>
      </c>
      <c r="G48" s="4" t="s">
        <v>53</v>
      </c>
      <c r="H48" s="12"/>
    </row>
    <row r="49" spans="1:8" ht="79.5" customHeight="1" x14ac:dyDescent="0.25">
      <c r="A49" s="3">
        <v>10</v>
      </c>
      <c r="B49" s="4">
        <v>789482400408</v>
      </c>
      <c r="C49" s="5">
        <v>8894088</v>
      </c>
      <c r="D49" s="4">
        <v>1</v>
      </c>
      <c r="E49" s="4">
        <v>12</v>
      </c>
      <c r="F49" s="6">
        <v>12</v>
      </c>
      <c r="G49" s="4" t="s">
        <v>40</v>
      </c>
      <c r="H49" s="12"/>
    </row>
    <row r="50" spans="1:8" ht="79.5" customHeight="1" x14ac:dyDescent="0.25">
      <c r="A50" s="22">
        <v>10</v>
      </c>
      <c r="B50" s="23">
        <v>607949376403</v>
      </c>
      <c r="C50" s="24" t="s">
        <v>49</v>
      </c>
      <c r="D50" s="23">
        <v>1</v>
      </c>
      <c r="E50" s="23">
        <v>12</v>
      </c>
      <c r="F50" s="25">
        <v>12</v>
      </c>
      <c r="G50" s="23" t="s">
        <v>39</v>
      </c>
      <c r="H50" s="26"/>
    </row>
    <row r="51" spans="1:8" ht="79.5" customHeight="1" x14ac:dyDescent="0.25">
      <c r="A51" s="3">
        <v>11</v>
      </c>
      <c r="B51" s="4">
        <v>789482400347</v>
      </c>
      <c r="C51" s="5">
        <v>8894088</v>
      </c>
      <c r="D51" s="4">
        <v>3</v>
      </c>
      <c r="E51" s="4">
        <v>12</v>
      </c>
      <c r="F51" s="6">
        <v>36</v>
      </c>
      <c r="G51" s="4" t="s">
        <v>24</v>
      </c>
      <c r="H51" s="12"/>
    </row>
    <row r="52" spans="1:8" ht="79.5" customHeight="1" x14ac:dyDescent="0.25">
      <c r="A52" s="3">
        <v>11</v>
      </c>
      <c r="B52" s="4">
        <v>789482400323</v>
      </c>
      <c r="C52" s="5">
        <v>8894088</v>
      </c>
      <c r="D52" s="4">
        <v>3</v>
      </c>
      <c r="E52" s="4">
        <v>12</v>
      </c>
      <c r="F52" s="6">
        <v>36</v>
      </c>
      <c r="G52" s="4" t="s">
        <v>56</v>
      </c>
      <c r="H52" s="12"/>
    </row>
    <row r="53" spans="1:8" ht="79.5" customHeight="1" x14ac:dyDescent="0.25">
      <c r="A53" s="3">
        <v>11</v>
      </c>
      <c r="B53" s="4">
        <v>607949228603</v>
      </c>
      <c r="C53" s="11" t="s">
        <v>57</v>
      </c>
      <c r="D53" s="4">
        <v>7</v>
      </c>
      <c r="E53" s="4">
        <v>12</v>
      </c>
      <c r="F53" s="6">
        <v>84</v>
      </c>
      <c r="G53" s="4" t="s">
        <v>27</v>
      </c>
      <c r="H53" s="12"/>
    </row>
    <row r="54" spans="1:8" ht="79.5" customHeight="1" x14ac:dyDescent="0.25">
      <c r="A54" s="3">
        <v>11</v>
      </c>
      <c r="B54" s="4">
        <v>607949228580</v>
      </c>
      <c r="C54" s="11" t="s">
        <v>57</v>
      </c>
      <c r="D54" s="4">
        <v>5</v>
      </c>
      <c r="E54" s="4">
        <v>12</v>
      </c>
      <c r="F54" s="6">
        <v>60</v>
      </c>
      <c r="G54" s="4" t="s">
        <v>26</v>
      </c>
      <c r="H54" s="12"/>
    </row>
    <row r="55" spans="1:8" ht="79.5" customHeight="1" x14ac:dyDescent="0.25">
      <c r="A55" s="3">
        <v>12</v>
      </c>
      <c r="B55" s="4">
        <v>607949121799</v>
      </c>
      <c r="C55" s="4">
        <v>11577967</v>
      </c>
      <c r="D55" s="4">
        <v>2</v>
      </c>
      <c r="E55" s="4">
        <v>12</v>
      </c>
      <c r="F55" s="6">
        <v>24</v>
      </c>
      <c r="G55" s="4" t="s">
        <v>58</v>
      </c>
      <c r="H55" s="12"/>
    </row>
    <row r="56" spans="1:8" ht="79.5" customHeight="1" x14ac:dyDescent="0.25">
      <c r="A56" s="3">
        <v>12</v>
      </c>
      <c r="B56" s="4">
        <v>607949357495</v>
      </c>
      <c r="C56" s="5">
        <v>8655806</v>
      </c>
      <c r="D56" s="4">
        <v>1</v>
      </c>
      <c r="E56" s="4">
        <v>5</v>
      </c>
      <c r="F56" s="7">
        <v>5</v>
      </c>
      <c r="G56" s="11" t="s">
        <v>59</v>
      </c>
      <c r="H56" s="12"/>
    </row>
    <row r="57" spans="1:8" ht="79.5" customHeight="1" x14ac:dyDescent="0.25">
      <c r="A57" s="3">
        <v>12</v>
      </c>
      <c r="B57" s="4">
        <v>731616658797</v>
      </c>
      <c r="C57" s="11" t="s">
        <v>60</v>
      </c>
      <c r="D57" s="4">
        <v>2</v>
      </c>
      <c r="E57" s="4">
        <v>12</v>
      </c>
      <c r="F57" s="6">
        <v>24</v>
      </c>
      <c r="G57" s="4" t="s">
        <v>59</v>
      </c>
      <c r="H57" s="12"/>
    </row>
    <row r="58" spans="1:8" ht="79.5" customHeight="1" x14ac:dyDescent="0.25">
      <c r="A58" s="3">
        <v>12</v>
      </c>
      <c r="B58" s="4">
        <v>731616578477</v>
      </c>
      <c r="C58" s="11" t="s">
        <v>61</v>
      </c>
      <c r="D58" s="4">
        <v>1</v>
      </c>
      <c r="E58" s="4">
        <v>12</v>
      </c>
      <c r="F58" s="6">
        <v>12</v>
      </c>
      <c r="G58" s="4" t="s">
        <v>62</v>
      </c>
      <c r="H58" s="12"/>
    </row>
    <row r="59" spans="1:8" ht="79.5" customHeight="1" x14ac:dyDescent="0.25">
      <c r="A59" s="3">
        <v>12</v>
      </c>
      <c r="B59" s="4">
        <v>607949331921</v>
      </c>
      <c r="C59" s="11" t="s">
        <v>63</v>
      </c>
      <c r="D59" s="4">
        <v>7</v>
      </c>
      <c r="E59" s="4">
        <v>12</v>
      </c>
      <c r="F59" s="4">
        <v>84</v>
      </c>
      <c r="G59" s="4" t="s">
        <v>64</v>
      </c>
      <c r="H59" s="31"/>
    </row>
    <row r="60" spans="1:8" ht="79.5" customHeight="1" x14ac:dyDescent="0.25">
      <c r="A60" s="3">
        <v>12</v>
      </c>
      <c r="B60" s="4">
        <v>607949331914</v>
      </c>
      <c r="C60" s="11" t="s">
        <v>63</v>
      </c>
      <c r="D60" s="4">
        <v>1</v>
      </c>
      <c r="E60" s="4">
        <v>12</v>
      </c>
      <c r="F60" s="4">
        <v>12</v>
      </c>
      <c r="G60" s="4" t="s">
        <v>65</v>
      </c>
      <c r="H60" s="31"/>
    </row>
    <row r="61" spans="1:8" ht="79.5" customHeight="1" x14ac:dyDescent="0.25">
      <c r="A61" s="3">
        <v>12</v>
      </c>
      <c r="B61" s="4">
        <v>791271020308</v>
      </c>
      <c r="C61" s="5">
        <v>586538</v>
      </c>
      <c r="D61" s="4">
        <v>1</v>
      </c>
      <c r="E61" s="4">
        <v>12</v>
      </c>
      <c r="F61" s="4">
        <v>12</v>
      </c>
      <c r="G61" s="4" t="s">
        <v>65</v>
      </c>
      <c r="H61" s="31"/>
    </row>
    <row r="62" spans="1:8" ht="79.5" customHeight="1" x14ac:dyDescent="0.25">
      <c r="A62" s="3">
        <v>12</v>
      </c>
      <c r="B62" s="4">
        <v>791271025297</v>
      </c>
      <c r="C62" s="11" t="s">
        <v>66</v>
      </c>
      <c r="D62" s="4">
        <v>1</v>
      </c>
      <c r="E62" s="4">
        <v>12</v>
      </c>
      <c r="F62" s="6">
        <v>12</v>
      </c>
      <c r="G62" s="4" t="s">
        <v>67</v>
      </c>
      <c r="H62" s="12"/>
    </row>
    <row r="63" spans="1:8" ht="79.5" customHeight="1" x14ac:dyDescent="0.25">
      <c r="A63" s="3">
        <v>12</v>
      </c>
      <c r="B63" s="4">
        <v>607949671317</v>
      </c>
      <c r="C63" s="4">
        <v>40324531</v>
      </c>
      <c r="D63" s="4">
        <v>1</v>
      </c>
      <c r="E63" s="4">
        <v>6</v>
      </c>
      <c r="F63" s="11">
        <v>6</v>
      </c>
      <c r="G63" s="4" t="s">
        <v>68</v>
      </c>
      <c r="H63" s="32"/>
    </row>
    <row r="64" spans="1:8" ht="79.5" customHeight="1" x14ac:dyDescent="0.25">
      <c r="A64" s="3">
        <v>13</v>
      </c>
      <c r="B64" s="4">
        <v>607949363779</v>
      </c>
      <c r="C64" s="5">
        <v>27365</v>
      </c>
      <c r="D64" s="4">
        <v>6</v>
      </c>
      <c r="E64" s="4">
        <v>12</v>
      </c>
      <c r="F64" s="6">
        <v>72</v>
      </c>
      <c r="G64" s="4" t="s">
        <v>38</v>
      </c>
      <c r="H64" s="12"/>
    </row>
    <row r="65" spans="1:8" ht="79.5" customHeight="1" x14ac:dyDescent="0.25">
      <c r="A65" s="3">
        <v>13</v>
      </c>
      <c r="B65" s="4">
        <v>607949363809</v>
      </c>
      <c r="C65" s="5">
        <v>27365</v>
      </c>
      <c r="D65" s="4">
        <v>5</v>
      </c>
      <c r="E65" s="4">
        <v>12</v>
      </c>
      <c r="F65" s="6">
        <v>60</v>
      </c>
      <c r="G65" s="4" t="s">
        <v>40</v>
      </c>
      <c r="H65" s="12"/>
    </row>
    <row r="66" spans="1:8" ht="79.5" customHeight="1" x14ac:dyDescent="0.25">
      <c r="A66" s="3">
        <v>13</v>
      </c>
      <c r="B66" s="4">
        <v>607949363816</v>
      </c>
      <c r="C66" s="5">
        <v>27365</v>
      </c>
      <c r="D66" s="4">
        <v>1</v>
      </c>
      <c r="E66" s="4">
        <v>6</v>
      </c>
      <c r="F66" s="7">
        <v>6</v>
      </c>
      <c r="G66" s="11" t="s">
        <v>53</v>
      </c>
      <c r="H66" s="12"/>
    </row>
    <row r="67" spans="1:8" ht="79.5" customHeight="1" x14ac:dyDescent="0.25">
      <c r="A67" s="3">
        <v>13</v>
      </c>
      <c r="B67" s="4">
        <v>607949552340</v>
      </c>
      <c r="C67" s="5">
        <v>27365</v>
      </c>
      <c r="D67" s="9" t="s">
        <v>71</v>
      </c>
      <c r="E67" s="9" t="s">
        <v>70</v>
      </c>
      <c r="F67" s="7">
        <v>17</v>
      </c>
      <c r="G67" s="11" t="s">
        <v>69</v>
      </c>
      <c r="H67" s="12"/>
    </row>
    <row r="68" spans="1:8" ht="79.5" customHeight="1" x14ac:dyDescent="0.25">
      <c r="A68" s="3">
        <v>14</v>
      </c>
      <c r="B68" s="4">
        <v>607949363731</v>
      </c>
      <c r="C68" s="5">
        <v>27365</v>
      </c>
      <c r="D68" s="4">
        <v>2</v>
      </c>
      <c r="E68" s="4">
        <v>12</v>
      </c>
      <c r="F68" s="6">
        <v>24</v>
      </c>
      <c r="G68" s="4" t="s">
        <v>26</v>
      </c>
      <c r="H68" s="12"/>
    </row>
    <row r="69" spans="1:8" ht="79.5" customHeight="1" x14ac:dyDescent="0.25">
      <c r="A69" s="3">
        <v>14</v>
      </c>
      <c r="B69" s="4">
        <v>607949363748</v>
      </c>
      <c r="C69" s="5">
        <v>27365</v>
      </c>
      <c r="D69" s="4">
        <v>3</v>
      </c>
      <c r="E69" s="4">
        <v>12</v>
      </c>
      <c r="F69" s="6">
        <v>36</v>
      </c>
      <c r="G69" s="4" t="s">
        <v>72</v>
      </c>
      <c r="H69" s="12"/>
    </row>
    <row r="70" spans="1:8" ht="79.5" customHeight="1" x14ac:dyDescent="0.25">
      <c r="A70" s="3">
        <v>14</v>
      </c>
      <c r="B70" s="4">
        <v>607949363755</v>
      </c>
      <c r="C70" s="5">
        <v>27365</v>
      </c>
      <c r="D70" s="4">
        <v>6</v>
      </c>
      <c r="E70" s="4">
        <v>12</v>
      </c>
      <c r="F70" s="6">
        <v>72</v>
      </c>
      <c r="G70" s="4" t="s">
        <v>27</v>
      </c>
      <c r="H70" s="12"/>
    </row>
    <row r="71" spans="1:8" ht="79.5" customHeight="1" x14ac:dyDescent="0.25">
      <c r="A71" s="3">
        <v>15</v>
      </c>
      <c r="B71" s="4">
        <v>791273335660</v>
      </c>
      <c r="C71" s="11" t="s">
        <v>48</v>
      </c>
      <c r="D71" s="4">
        <v>4</v>
      </c>
      <c r="E71" s="4">
        <v>12</v>
      </c>
      <c r="F71" s="6">
        <v>48</v>
      </c>
      <c r="G71" s="4" t="s">
        <v>40</v>
      </c>
      <c r="H71" s="12"/>
    </row>
    <row r="72" spans="1:8" ht="79.5" customHeight="1" x14ac:dyDescent="0.25">
      <c r="A72" s="3">
        <v>15</v>
      </c>
      <c r="B72" s="4">
        <v>731616772608</v>
      </c>
      <c r="C72" s="5">
        <v>1233410</v>
      </c>
      <c r="D72" s="4">
        <v>2</v>
      </c>
      <c r="E72" s="4">
        <v>12</v>
      </c>
      <c r="F72" s="6">
        <v>24</v>
      </c>
      <c r="G72" s="4" t="s">
        <v>54</v>
      </c>
      <c r="H72" s="12"/>
    </row>
    <row r="73" spans="1:8" ht="79.5" customHeight="1" x14ac:dyDescent="0.25">
      <c r="A73" s="3">
        <v>15</v>
      </c>
      <c r="B73" s="4">
        <v>789482400385</v>
      </c>
      <c r="C73" s="5">
        <v>8894088</v>
      </c>
      <c r="D73" s="4">
        <v>1</v>
      </c>
      <c r="E73" s="4">
        <v>12</v>
      </c>
      <c r="F73" s="6">
        <v>12</v>
      </c>
      <c r="G73" s="4" t="s">
        <v>39</v>
      </c>
      <c r="H73" s="12"/>
    </row>
    <row r="74" spans="1:8" ht="79.5" customHeight="1" x14ac:dyDescent="0.25">
      <c r="A74" s="3">
        <v>15</v>
      </c>
      <c r="B74" s="4">
        <v>789482400408</v>
      </c>
      <c r="C74" s="5">
        <v>8894088</v>
      </c>
      <c r="D74" s="4">
        <v>1</v>
      </c>
      <c r="E74" s="4">
        <v>12</v>
      </c>
      <c r="F74" s="6">
        <v>12</v>
      </c>
      <c r="G74" s="4" t="s">
        <v>40</v>
      </c>
      <c r="H74" s="12"/>
    </row>
    <row r="75" spans="1:8" ht="79.5" customHeight="1" x14ac:dyDescent="0.25">
      <c r="A75" s="3">
        <v>15</v>
      </c>
      <c r="B75" s="4">
        <v>731616772592</v>
      </c>
      <c r="C75" s="5">
        <v>1233410</v>
      </c>
      <c r="D75" s="4">
        <v>4</v>
      </c>
      <c r="E75" s="4">
        <v>12</v>
      </c>
      <c r="F75" s="6">
        <v>48</v>
      </c>
      <c r="G75" s="4" t="s">
        <v>38</v>
      </c>
      <c r="H75" s="12"/>
    </row>
    <row r="76" spans="1:8" ht="79.5" customHeight="1" x14ac:dyDescent="0.25">
      <c r="A76" s="3">
        <v>15</v>
      </c>
      <c r="B76" s="4">
        <v>607949467316</v>
      </c>
      <c r="C76" s="4">
        <v>11716388</v>
      </c>
      <c r="D76" s="4">
        <v>1</v>
      </c>
      <c r="E76" s="4">
        <v>12</v>
      </c>
      <c r="F76" s="6">
        <v>12</v>
      </c>
      <c r="G76" s="4" t="s">
        <v>39</v>
      </c>
      <c r="H76" s="12"/>
    </row>
    <row r="77" spans="1:8" ht="79.5" customHeight="1" x14ac:dyDescent="0.25">
      <c r="A77" s="3">
        <v>15</v>
      </c>
      <c r="B77" s="4">
        <v>607949400408</v>
      </c>
      <c r="C77" s="5">
        <v>8894088</v>
      </c>
      <c r="D77" s="4">
        <v>5</v>
      </c>
      <c r="E77" s="4">
        <v>12</v>
      </c>
      <c r="F77" s="6">
        <v>60</v>
      </c>
      <c r="G77" s="4" t="s">
        <v>73</v>
      </c>
      <c r="H77" s="12"/>
    </row>
    <row r="78" spans="1:8" ht="79.5" customHeight="1" x14ac:dyDescent="0.25">
      <c r="A78" s="3">
        <v>18</v>
      </c>
      <c r="B78" s="4">
        <v>607949785700</v>
      </c>
      <c r="C78" s="11" t="s">
        <v>55</v>
      </c>
      <c r="D78" s="4">
        <v>1</v>
      </c>
      <c r="E78" s="4">
        <v>12</v>
      </c>
      <c r="F78" s="6">
        <v>12</v>
      </c>
      <c r="G78" s="4" t="s">
        <v>31</v>
      </c>
      <c r="H78" s="12"/>
    </row>
    <row r="79" spans="1:8" ht="79.5" customHeight="1" x14ac:dyDescent="0.25">
      <c r="A79" s="3">
        <v>18</v>
      </c>
      <c r="B79" s="4">
        <v>789482400347</v>
      </c>
      <c r="C79" s="5">
        <v>8894088</v>
      </c>
      <c r="D79" s="4">
        <v>4</v>
      </c>
      <c r="E79" s="4">
        <v>12</v>
      </c>
      <c r="F79" s="6">
        <v>48</v>
      </c>
      <c r="G79" s="4" t="s">
        <v>24</v>
      </c>
      <c r="H79" s="12"/>
    </row>
    <row r="80" spans="1:8" ht="79.5" customHeight="1" x14ac:dyDescent="0.25">
      <c r="A80" s="3">
        <v>18</v>
      </c>
      <c r="B80" s="4">
        <v>789482400330</v>
      </c>
      <c r="C80" s="5">
        <v>8894088</v>
      </c>
      <c r="D80" s="4">
        <v>9</v>
      </c>
      <c r="E80" s="4">
        <v>12</v>
      </c>
      <c r="F80" s="6">
        <f>SUM(D80*E80)</f>
        <v>108</v>
      </c>
      <c r="G80" s="4" t="s">
        <v>26</v>
      </c>
      <c r="H80" s="12"/>
    </row>
    <row r="81" spans="1:8" ht="79.5" customHeight="1" x14ac:dyDescent="0.25">
      <c r="A81" s="3">
        <v>18</v>
      </c>
      <c r="B81" s="4">
        <v>789482400323</v>
      </c>
      <c r="C81" s="5">
        <v>8894088</v>
      </c>
      <c r="D81" s="4">
        <v>6</v>
      </c>
      <c r="E81" s="4">
        <v>12</v>
      </c>
      <c r="F81" s="6">
        <f>SUM(D81*E81)</f>
        <v>72</v>
      </c>
      <c r="G81" s="4" t="s">
        <v>56</v>
      </c>
      <c r="H81" s="12"/>
    </row>
    <row r="82" spans="1:8" ht="79.5" customHeight="1" x14ac:dyDescent="0.25">
      <c r="A82" s="3">
        <v>20</v>
      </c>
      <c r="B82" s="18" t="s">
        <v>74</v>
      </c>
      <c r="C82" s="18">
        <v>81889306</v>
      </c>
      <c r="D82" s="4">
        <v>29</v>
      </c>
      <c r="E82" s="4">
        <v>6</v>
      </c>
      <c r="F82" s="4">
        <f>SUM(D82*E82)</f>
        <v>174</v>
      </c>
      <c r="G82" s="4" t="s">
        <v>75</v>
      </c>
      <c r="H82" s="12"/>
    </row>
    <row r="83" spans="1:8" ht="79.5" customHeight="1" x14ac:dyDescent="0.25">
      <c r="A83" s="19">
        <v>22</v>
      </c>
      <c r="B83" s="28" t="s">
        <v>76</v>
      </c>
      <c r="C83" s="21">
        <v>7125038</v>
      </c>
      <c r="D83" s="20">
        <v>23</v>
      </c>
      <c r="E83" s="20">
        <v>12</v>
      </c>
      <c r="F83" s="27">
        <f>SUM(D83*E83)</f>
        <v>276</v>
      </c>
      <c r="G83" s="20" t="s">
        <v>77</v>
      </c>
      <c r="H83" s="29"/>
    </row>
    <row r="84" spans="1:8" ht="79.5" customHeight="1" x14ac:dyDescent="0.25">
      <c r="A84" s="19">
        <v>23</v>
      </c>
      <c r="B84" s="27" t="s">
        <v>76</v>
      </c>
      <c r="C84" s="27" t="s">
        <v>78</v>
      </c>
      <c r="D84" s="20">
        <v>33</v>
      </c>
      <c r="E84" s="20">
        <v>9</v>
      </c>
      <c r="F84" s="27">
        <f>SUM(D84*E84)</f>
        <v>297</v>
      </c>
      <c r="G84" s="20" t="s">
        <v>79</v>
      </c>
      <c r="H84" s="29"/>
    </row>
    <row r="85" spans="1:8" ht="79.5" customHeight="1" x14ac:dyDescent="0.25">
      <c r="A85" s="3">
        <v>24</v>
      </c>
      <c r="B85" s="4">
        <v>791271787546</v>
      </c>
      <c r="C85" s="11" t="s">
        <v>80</v>
      </c>
      <c r="D85" s="4">
        <v>14</v>
      </c>
      <c r="E85" s="4">
        <v>12</v>
      </c>
      <c r="F85" s="4">
        <v>168</v>
      </c>
      <c r="G85" s="4" t="s">
        <v>40</v>
      </c>
      <c r="H85" s="31"/>
    </row>
    <row r="86" spans="1:8" ht="79.5" customHeight="1" x14ac:dyDescent="0.25">
      <c r="A86" s="3">
        <v>24</v>
      </c>
      <c r="B86" s="4">
        <v>791271787515</v>
      </c>
      <c r="C86" s="5">
        <v>1611979</v>
      </c>
      <c r="D86" s="4">
        <v>5</v>
      </c>
      <c r="E86" s="4">
        <v>12</v>
      </c>
      <c r="F86" s="4">
        <v>60</v>
      </c>
      <c r="G86" s="4" t="s">
        <v>38</v>
      </c>
      <c r="H86" s="31"/>
    </row>
    <row r="87" spans="1:8" ht="79.5" customHeight="1" x14ac:dyDescent="0.25">
      <c r="A87" s="3">
        <v>24</v>
      </c>
      <c r="B87" s="4">
        <v>791271787508</v>
      </c>
      <c r="C87" s="5">
        <v>1638195</v>
      </c>
      <c r="D87" s="4">
        <v>2</v>
      </c>
      <c r="E87" s="4">
        <v>12</v>
      </c>
      <c r="F87" s="4">
        <v>24</v>
      </c>
      <c r="G87" s="4" t="s">
        <v>28</v>
      </c>
      <c r="H87" s="31"/>
    </row>
    <row r="88" spans="1:8" ht="79.5" customHeight="1" x14ac:dyDescent="0.25">
      <c r="A88" s="3">
        <v>26</v>
      </c>
      <c r="B88" s="4">
        <v>607949174252</v>
      </c>
      <c r="C88" s="11" t="s">
        <v>81</v>
      </c>
      <c r="D88" s="4">
        <v>30</v>
      </c>
      <c r="E88" s="4">
        <v>12</v>
      </c>
      <c r="F88" s="4">
        <v>360</v>
      </c>
      <c r="G88" s="4" t="s">
        <v>27</v>
      </c>
      <c r="H88" s="31"/>
    </row>
    <row r="89" spans="1:8" ht="79.5" customHeight="1" x14ac:dyDescent="0.25">
      <c r="A89" s="3">
        <v>26</v>
      </c>
      <c r="B89" s="4">
        <v>607949174269</v>
      </c>
      <c r="C89" s="11" t="s">
        <v>81</v>
      </c>
      <c r="D89" s="4">
        <v>13</v>
      </c>
      <c r="E89" s="4">
        <v>12</v>
      </c>
      <c r="F89" s="4">
        <v>156</v>
      </c>
      <c r="G89" s="4" t="s">
        <v>38</v>
      </c>
      <c r="H89" s="31"/>
    </row>
    <row r="90" spans="1:8" ht="79.5" customHeight="1" x14ac:dyDescent="0.25">
      <c r="A90" s="3">
        <v>26</v>
      </c>
      <c r="B90" s="4">
        <v>607949174245</v>
      </c>
      <c r="C90" s="11" t="s">
        <v>81</v>
      </c>
      <c r="D90" s="4">
        <v>1</v>
      </c>
      <c r="E90" s="4">
        <v>12</v>
      </c>
      <c r="F90" s="4">
        <v>12</v>
      </c>
      <c r="G90" s="4" t="s">
        <v>26</v>
      </c>
      <c r="H90" s="31"/>
    </row>
    <row r="91" spans="1:8" ht="79.5" customHeight="1" x14ac:dyDescent="0.25">
      <c r="A91" s="3">
        <v>26</v>
      </c>
      <c r="B91" s="4">
        <v>691115946439</v>
      </c>
      <c r="C91" s="11" t="s">
        <v>82</v>
      </c>
      <c r="D91" s="4">
        <v>24</v>
      </c>
      <c r="E91" s="4">
        <v>12</v>
      </c>
      <c r="F91" s="4">
        <v>288</v>
      </c>
      <c r="G91" s="4" t="s">
        <v>40</v>
      </c>
      <c r="H91" s="31"/>
    </row>
    <row r="92" spans="1:8" ht="79.5" customHeight="1" x14ac:dyDescent="0.25">
      <c r="A92" s="40" t="s">
        <v>83</v>
      </c>
      <c r="B92" s="41">
        <v>607949534483</v>
      </c>
      <c r="C92" s="42" t="s">
        <v>84</v>
      </c>
      <c r="D92" s="41">
        <v>3</v>
      </c>
      <c r="E92" s="41">
        <v>12</v>
      </c>
      <c r="F92" s="42">
        <f>SUM(D92*E92)</f>
        <v>36</v>
      </c>
      <c r="G92" s="20" t="s">
        <v>27</v>
      </c>
      <c r="H92" s="44"/>
    </row>
    <row r="93" spans="1:8" ht="79.5" customHeight="1" x14ac:dyDescent="0.25">
      <c r="A93" s="19" t="s">
        <v>83</v>
      </c>
      <c r="B93" s="20">
        <v>607949459991</v>
      </c>
      <c r="C93" s="27" t="s">
        <v>85</v>
      </c>
      <c r="D93" s="20">
        <v>7</v>
      </c>
      <c r="E93" s="20">
        <v>12</v>
      </c>
      <c r="F93" s="27">
        <f>SUM(D93*E93)</f>
        <v>84</v>
      </c>
      <c r="G93" s="20" t="s">
        <v>27</v>
      </c>
      <c r="H93" s="29"/>
    </row>
    <row r="94" spans="1:8" ht="79.5" customHeight="1" x14ac:dyDescent="0.25">
      <c r="A94" s="19" t="s">
        <v>83</v>
      </c>
      <c r="B94" s="20">
        <v>607949460010</v>
      </c>
      <c r="C94" s="27" t="s">
        <v>86</v>
      </c>
      <c r="D94" s="20">
        <v>7</v>
      </c>
      <c r="E94" s="20">
        <v>12</v>
      </c>
      <c r="F94" s="27">
        <f>SUM(D94*E94)</f>
        <v>84</v>
      </c>
      <c r="G94" s="20" t="s">
        <v>51</v>
      </c>
      <c r="H94" s="45"/>
    </row>
    <row r="95" spans="1:8" ht="79.5" customHeight="1" thickBot="1" x14ac:dyDescent="0.3">
      <c r="A95" s="33" t="s">
        <v>83</v>
      </c>
      <c r="B95" s="35">
        <v>607949460034</v>
      </c>
      <c r="C95" s="34" t="s">
        <v>87</v>
      </c>
      <c r="D95" s="35">
        <v>5</v>
      </c>
      <c r="E95" s="35">
        <v>12</v>
      </c>
      <c r="F95" s="34">
        <f>SUM(D95*E95)</f>
        <v>60</v>
      </c>
      <c r="G95" s="46" t="s">
        <v>25</v>
      </c>
      <c r="H95" s="47"/>
    </row>
    <row r="96" spans="1:8" ht="79.5" customHeight="1" thickBot="1" x14ac:dyDescent="0.3">
      <c r="F96" s="43">
        <f>SUM(F2:F95)</f>
        <v>5797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2020-08-04T17:31:46Z</dcterms:created>
  <dcterms:modified xsi:type="dcterms:W3CDTF">2020-10-10T09:46:03Z</dcterms:modified>
</cp:coreProperties>
</file>